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2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3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S:\WS_2026\BEZ REJESTRACJI\29. Franki 2025\"/>
    </mc:Choice>
  </mc:AlternateContent>
  <xr:revisionPtr revIDLastSave="0" documentId="13_ncr:1_{74D2921E-F2F8-4F41-A7B9-9795E4CED131}" xr6:coauthVersionLast="47" xr6:coauthVersionMax="47" xr10:uidLastSave="{00000000-0000-0000-0000-000000000000}"/>
  <bookViews>
    <workbookView xWindow="-120" yWindow="-120" windowWidth="25440" windowHeight="15390" activeTab="2" xr2:uid="{08B1D149-52BC-43A6-8A4A-FEC98B0F3365}"/>
  </bookViews>
  <sheets>
    <sheet name=" I franki zbiorcze I inst. " sheetId="1" r:id="rId1"/>
    <sheet name=" I franki zbiorcze II inst." sheetId="2" r:id="rId2"/>
    <sheet name="franki razem" sheetId="3" r:id="rId3"/>
  </sheets>
  <definedNames>
    <definedName name="_xlnm.Print_Area" localSheetId="1">' I franki zbiorcze II inst.'!$A$1:$U$49</definedName>
    <definedName name="_xlnm.Print_Area" localSheetId="2">'franki razem'!$A$1:$D$41</definedName>
    <definedName name="_xlnm.Print_Titles" localSheetId="0">' I franki zbiorcze I inst. '!$1:$1</definedName>
    <definedName name="_xlnm.Print_Titles" localSheetId="1">' I franki zbiorcze II inst.'!$1:$1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<sst xmlns="http://schemas.openxmlformats.org/spreadsheetml/2006/main" count="116" uniqueCount="33">
  <si>
    <t>SĄDY REJONOWE</t>
  </si>
  <si>
    <t>LATA</t>
  </si>
  <si>
    <t>WPŁYNĘŁO razem</t>
  </si>
  <si>
    <t>ZAŁATWIONO</t>
  </si>
  <si>
    <t>Pozostało na okres następny</t>
  </si>
  <si>
    <t>razem</t>
  </si>
  <si>
    <t>uwzględniono w całości lub części</t>
  </si>
  <si>
    <t>oddalono</t>
  </si>
  <si>
    <t>zwrócono</t>
  </si>
  <si>
    <t>odrzucono</t>
  </si>
  <si>
    <t>umorzono</t>
  </si>
  <si>
    <t>inne załatwienia</t>
  </si>
  <si>
    <t>rep. C (procesowe)</t>
  </si>
  <si>
    <t>z rep. Nc (nakazowe i upominawcze)</t>
  </si>
  <si>
    <t>SĄDY OKRĘGOWE - I INSTANCJA</t>
  </si>
  <si>
    <t>SĄDY OKRĘGOWE - II INSTANCJA</t>
  </si>
  <si>
    <t>SĄDY APELACYJNE</t>
  </si>
  <si>
    <t>zmieniono</t>
  </si>
  <si>
    <t>uchylono lub uchylono i przekazano do sądu I instancji</t>
  </si>
  <si>
    <t xml:space="preserve"> </t>
  </si>
  <si>
    <t>*Dane dotyczące roszczeń z umów bankowych waloryzowanych/ denomiowanych/indeksowanych do waluty innej niż waluta polska gromadzone są za pośrednictwem sprawozdań statystycznych MS-S1 w sprawach cywilnych począwszy od 1 lipca 2017 r.  Dane statystyczne prezentowane w powyższym opracowaniu są wykazywane narastająco, kumulatywnie.</t>
  </si>
  <si>
    <t>z tego</t>
  </si>
  <si>
    <t>I kwartał 2024</t>
  </si>
  <si>
    <t>I kwartał 2025</t>
  </si>
  <si>
    <t>Wydział Statystyki i Analiz
Departament Analiz i Strategii 
Ministerstwa Sprawiedliwości</t>
  </si>
  <si>
    <t>I półrocze 2025</t>
  </si>
  <si>
    <t>I półrocze 2024</t>
  </si>
  <si>
    <t>III kwartały 2024</t>
  </si>
  <si>
    <t>WPŁYNĘŁO</t>
  </si>
  <si>
    <t>III kwartały 2025</t>
  </si>
  <si>
    <r>
      <t xml:space="preserve">Ewidencja spraw cywilnych </t>
    </r>
    <r>
      <rPr>
        <b/>
        <sz val="11"/>
        <color rgb="FF0070C0"/>
        <rFont val="Arial Narrow"/>
        <family val="2"/>
        <charset val="238"/>
      </rPr>
      <t xml:space="preserve">dot. roszczeń z umów bankowych denominowanych /indeksowanych do franka szwajcarskiego </t>
    </r>
    <r>
      <rPr>
        <b/>
        <sz val="11"/>
        <rFont val="Arial Narrow"/>
        <family val="2"/>
        <charset val="238"/>
      </rPr>
      <t>(sprawy o symbolu 049 cf) w sądach powszechnych w latach 2017- 2025
- dane ogólnopolskie</t>
    </r>
    <r>
      <rPr>
        <b/>
        <sz val="11"/>
        <color theme="1"/>
        <rFont val="Arial Narrow"/>
        <family val="2"/>
        <charset val="238"/>
      </rPr>
      <t>*</t>
    </r>
  </si>
  <si>
    <r>
      <t xml:space="preserve">Ewidencja spraw cywilnych </t>
    </r>
    <r>
      <rPr>
        <b/>
        <sz val="11"/>
        <color rgb="FF0070C0"/>
        <rFont val="Arial Narrow"/>
        <family val="2"/>
        <charset val="238"/>
      </rPr>
      <t xml:space="preserve">dot. roszczeń z umów bankowych denominowanych /indeksowanych do franka szwajcarskiego </t>
    </r>
    <r>
      <rPr>
        <b/>
        <sz val="11"/>
        <rFont val="Arial Narrow"/>
        <family val="2"/>
        <charset val="238"/>
      </rPr>
      <t>(sprawy o symbolu 049 cf) w sądach powszechnych 
w latach 2017-2025</t>
    </r>
  </si>
  <si>
    <r>
      <t xml:space="preserve">Ewidencja spraw cywilnych </t>
    </r>
    <r>
      <rPr>
        <b/>
        <sz val="11"/>
        <color rgb="FF0070C0"/>
        <rFont val="Arial Narrow"/>
        <family val="2"/>
        <charset val="238"/>
      </rPr>
      <t xml:space="preserve">dot. roszczeń z umów bankowych denominowanych /indeksowanych do franka szwajcarskiego </t>
    </r>
    <r>
      <rPr>
        <b/>
        <sz val="11"/>
        <rFont val="Arial Narrow"/>
        <family val="2"/>
        <charset val="238"/>
      </rPr>
      <t>(sprawy o symbolu 049 cf) w sądach powszechnych w latach 2017- 2025 - dane ogólnopolskie</t>
    </r>
    <r>
      <rPr>
        <b/>
        <sz val="11"/>
        <color theme="1"/>
        <rFont val="Arial Narrow"/>
        <family val="2"/>
        <charset val="238"/>
      </rPr>
      <t>*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</si>
</sst>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charset val="238"/>
      <scheme val="minor"/>
    </font>
    <font>
      <sz val="9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2"/>
      <name val="Arial Narrow"/>
      <family val="2"/>
      <charset val="238"/>
    </font>
    <font>
      <i/>
      <sz val="9"/>
      <name val="Arial Narrow"/>
      <family val="2"/>
      <charset val="238"/>
    </font>
    <font>
      <i/>
      <sz val="8"/>
      <name val="Arial Narrow"/>
      <family val="2"/>
      <charset val="238"/>
    </font>
    <font>
      <i/>
      <sz val="9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b/>
      <sz val="11"/>
      <color rgb="FF0070C0"/>
      <name val="Arial Narrow"/>
      <family val="2"/>
      <charset val="238"/>
    </font>
    <font>
      <b/>
      <sz val="11"/>
      <name val="Arial Narrow"/>
      <family val="2"/>
      <charset val="238"/>
    </font>
    <font>
      <b/>
      <u/>
      <sz val="11"/>
      <color theme="1"/>
      <name val="Arial Narrow"/>
      <family val="2"/>
      <charset val="238"/>
    </font>
    <font>
      <sz val="9"/>
      <color rgb="FF0D0D0D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9"/>
      <color rgb="FF0D0D0D"/>
      <name val="Arial Narrow"/>
      <family val="2"/>
      <charset val="238"/>
    </font>
    <font>
      <b/>
      <sz val="9"/>
      <color theme="1"/>
      <name val="Arial Narrow"/>
      <family val="2"/>
      <charset val="238"/>
    </font>
    <font>
      <sz val="9"/>
      <color theme="1"/>
      <name val="Arial Narrow"/>
      <family val="2"/>
      <charset val="238"/>
    </font>
    <font>
      <sz val="9"/>
      <color rgb="FF000000"/>
      <name val="Arial Narrow"/>
      <family val="2"/>
      <charset val="238"/>
    </font>
    <font>
      <b/>
      <sz val="9"/>
      <color rgb="FF000000"/>
      <name val="Arial Narrow"/>
      <family val="2"/>
      <charset val="238"/>
    </font>
    <font>
      <sz val="8"/>
      <color rgb="FF000000"/>
      <name val="Arial Narrow"/>
      <family val="2"/>
      <charset val="238"/>
    </font>
    <font>
      <sz val="12"/>
      <name val="Arial Narrow"/>
      <family val="2"/>
      <charset val="238"/>
    </font>
    <font>
      <sz val="8"/>
      <color theme="1"/>
      <name val="Arial Narrow"/>
      <family val="2"/>
      <charset val="238"/>
    </font>
    <font>
      <sz val="8"/>
      <name val="Calibri"/>
      <family val="2"/>
      <charset val="238"/>
      <scheme val="minor"/>
    </font>
    <font>
      <sz val="6"/>
      <color theme="1"/>
      <name val="Arial Narrow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/>
    <xf numFmtId="0" fontId="3" fillId="0" borderId="0" xfId="0" applyFont="1" applyAlignment="1">
      <alignment horizontal="left" wrapText="1"/>
    </xf>
    <xf numFmtId="0" fontId="4" fillId="0" borderId="0" xfId="0" applyFont="1" applyAlignment="1">
      <alignment horizontal="left" wrapText="1"/>
    </xf>
    <xf numFmtId="0" fontId="5" fillId="0" borderId="0" xfId="0" applyFont="1" applyAlignment="1">
      <alignment horizontal="left" wrapText="1"/>
    </xf>
    <xf numFmtId="0" fontId="6" fillId="0" borderId="0" xfId="0" applyFont="1" applyAlignment="1">
      <alignment horizontal="right" vertical="top"/>
    </xf>
    <xf numFmtId="0" fontId="7" fillId="0" borderId="0" xfId="0" applyFont="1" applyAlignment="1">
      <alignment wrapText="1"/>
    </xf>
    <xf numFmtId="0" fontId="7" fillId="0" borderId="0" xfId="0" applyFont="1" applyAlignment="1">
      <alignment horizontal="center" wrapText="1"/>
    </xf>
    <xf numFmtId="0" fontId="11" fillId="3" borderId="1" xfId="0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center" vertical="center" wrapText="1"/>
    </xf>
    <xf numFmtId="3" fontId="15" fillId="0" borderId="1" xfId="0" applyNumberFormat="1" applyFont="1" applyBorder="1" applyAlignment="1">
      <alignment horizontal="right" vertical="center" wrapText="1"/>
    </xf>
    <xf numFmtId="3" fontId="16" fillId="0" borderId="1" xfId="0" applyNumberFormat="1" applyFont="1" applyBorder="1" applyAlignment="1">
      <alignment horizontal="right" vertical="center" wrapText="1"/>
    </xf>
    <xf numFmtId="0" fontId="15" fillId="0" borderId="1" xfId="0" applyFont="1" applyBorder="1" applyAlignment="1">
      <alignment horizontal="right" vertical="center" wrapText="1"/>
    </xf>
    <xf numFmtId="0" fontId="16" fillId="0" borderId="1" xfId="0" applyFont="1" applyBorder="1" applyAlignment="1">
      <alignment horizontal="right" vertical="center" wrapText="1"/>
    </xf>
    <xf numFmtId="0" fontId="16" fillId="0" borderId="1" xfId="0" applyFont="1" applyBorder="1" applyAlignment="1">
      <alignment vertical="center" wrapText="1"/>
    </xf>
    <xf numFmtId="0" fontId="18" fillId="0" borderId="0" xfId="0" applyFont="1" applyAlignment="1">
      <alignment vertical="center" wrapText="1"/>
    </xf>
    <xf numFmtId="0" fontId="18" fillId="0" borderId="0" xfId="0" applyFont="1" applyAlignment="1">
      <alignment horizontal="right" vertical="center" wrapText="1"/>
    </xf>
    <xf numFmtId="0" fontId="19" fillId="0" borderId="0" xfId="0" applyFont="1"/>
    <xf numFmtId="0" fontId="11" fillId="6" borderId="1" xfId="0" applyFont="1" applyFill="1" applyBorder="1" applyAlignment="1">
      <alignment horizontal="center" vertical="center" wrapText="1"/>
    </xf>
    <xf numFmtId="0" fontId="14" fillId="8" borderId="1" xfId="0" applyFont="1" applyFill="1" applyBorder="1" applyAlignment="1">
      <alignment horizontal="center" vertical="center" wrapText="1"/>
    </xf>
    <xf numFmtId="0" fontId="17" fillId="8" borderId="1" xfId="0" applyFont="1" applyFill="1" applyBorder="1" applyAlignment="1">
      <alignment horizontal="center" vertical="center" wrapText="1"/>
    </xf>
    <xf numFmtId="0" fontId="16" fillId="6" borderId="1" xfId="0" applyFont="1" applyFill="1" applyBorder="1" applyAlignment="1">
      <alignment horizontal="center" vertical="center" wrapText="1"/>
    </xf>
    <xf numFmtId="3" fontId="15" fillId="0" borderId="1" xfId="0" applyNumberFormat="1" applyFont="1" applyBorder="1"/>
    <xf numFmtId="0" fontId="20" fillId="0" borderId="0" xfId="0" applyFont="1"/>
    <xf numFmtId="3" fontId="2" fillId="0" borderId="0" xfId="0" applyNumberFormat="1" applyFont="1"/>
    <xf numFmtId="0" fontId="14" fillId="2" borderId="1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20" fillId="0" borderId="0" xfId="0" applyFont="1" applyAlignment="1">
      <alignment wrapText="1"/>
    </xf>
    <xf numFmtId="3" fontId="0" fillId="0" borderId="0" xfId="0" applyNumberFormat="1"/>
    <xf numFmtId="0" fontId="20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7" fillId="2" borderId="0" xfId="0" applyFont="1" applyFill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wrapText="1"/>
    </xf>
    <xf numFmtId="0" fontId="4" fillId="0" borderId="0" xfId="0" applyFont="1" applyAlignment="1">
      <alignment horizontal="left" wrapText="1"/>
    </xf>
    <xf numFmtId="0" fontId="11" fillId="6" borderId="1" xfId="0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16" fillId="6" borderId="1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left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 sz="1100" b="1">
                <a:solidFill>
                  <a:sysClr val="windowText" lastClr="000000"/>
                </a:solidFill>
                <a:latin typeface="Arial Narrow" panose="020B0606020202030204" pitchFamily="34" charset="0"/>
              </a:rPr>
              <a:t>Ewidencja spraw cywilnych z rep. C dot. roszczeń z umów bankowych denominowanych /indeksowanych do franka szwajcarskiego (sprawy o symbolu 049 cf) w sądach rejonowych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WPŁYNĘŁO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 I franki zbiorcze I inst. '!$A$11:$A$25</c15:sqref>
                  </c15:fullRef>
                </c:ext>
              </c:extLst>
              <c:f>(' I franki zbiorcze I inst. '!$A$11:$A$17,' I franki zbiorcze I inst. '!$A$21,' I franki zbiorcze I inst. '!$A$25)</c:f>
              <c:strCache>
                <c:ptCount val="9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  <c:pt idx="8">
                  <c:v>2025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 I franki zbiorcze I inst. '!$B$11:$B$25</c15:sqref>
                  </c15:fullRef>
                </c:ext>
              </c:extLst>
              <c:f>(' I franki zbiorcze I inst. '!$B$11:$B$17,' I franki zbiorcze I inst. '!$B$21,' I franki zbiorcze I inst. '!$B$25)</c:f>
              <c:numCache>
                <c:formatCode>#,##0</c:formatCode>
                <c:ptCount val="9"/>
                <c:pt idx="0">
                  <c:v>691</c:v>
                </c:pt>
                <c:pt idx="1">
                  <c:v>2778</c:v>
                </c:pt>
                <c:pt idx="2">
                  <c:v>4198</c:v>
                </c:pt>
                <c:pt idx="3">
                  <c:v>6241</c:v>
                </c:pt>
                <c:pt idx="4">
                  <c:v>3997</c:v>
                </c:pt>
                <c:pt idx="5">
                  <c:v>1788</c:v>
                </c:pt>
                <c:pt idx="6">
                  <c:v>3259</c:v>
                </c:pt>
                <c:pt idx="7">
                  <c:v>6791</c:v>
                </c:pt>
                <c:pt idx="8">
                  <c:v>5853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 I franki zbiorcze I inst. '!$B$24</c15:sqref>
                  <c15:spPr xmlns:c15="http://schemas.microsoft.com/office/drawing/2012/chart">
                    <a:pattFill prst="pct70">
                      <a:fgClr>
                        <a:schemeClr val="accent1"/>
                      </a:fgClr>
                      <a:bgClr>
                        <a:schemeClr val="bg1"/>
                      </a:bgClr>
                    </a:pattFill>
                    <a:ln>
                      <a:noFill/>
                    </a:ln>
                    <a:effectLst/>
                  </c15:spPr>
                  <c15:invertIfNegative val="0"/>
                  <c15:bubble3D val="0"/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00-7E6A-4CC0-9E3C-C61265F2E412}"/>
            </c:ext>
          </c:extLst>
        </c:ser>
        <c:ser>
          <c:idx val="1"/>
          <c:order val="1"/>
          <c:tx>
            <c:v>ZAŁATWIONO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 I franki zbiorcze I inst. '!$A$11:$A$25</c15:sqref>
                  </c15:fullRef>
                </c:ext>
              </c:extLst>
              <c:f>(' I franki zbiorcze I inst. '!$A$11:$A$17,' I franki zbiorcze I inst. '!$A$21,' I franki zbiorcze I inst. '!$A$25)</c:f>
              <c:strCache>
                <c:ptCount val="9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  <c:pt idx="8">
                  <c:v>2025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 I franki zbiorcze I inst. '!$C$11:$C$25</c15:sqref>
                  </c15:fullRef>
                </c:ext>
              </c:extLst>
              <c:f>(' I franki zbiorcze I inst. '!$C$11:$C$17,' I franki zbiorcze I inst. '!$C$21,' I franki zbiorcze I inst. '!$C$25)</c:f>
              <c:numCache>
                <c:formatCode>#,##0</c:formatCode>
                <c:ptCount val="9"/>
                <c:pt idx="0">
                  <c:v>89</c:v>
                </c:pt>
                <c:pt idx="1">
                  <c:v>718</c:v>
                </c:pt>
                <c:pt idx="2">
                  <c:v>1170</c:v>
                </c:pt>
                <c:pt idx="3">
                  <c:v>3203</c:v>
                </c:pt>
                <c:pt idx="4">
                  <c:v>6389</c:v>
                </c:pt>
                <c:pt idx="5">
                  <c:v>4659</c:v>
                </c:pt>
                <c:pt idx="6">
                  <c:v>3103</c:v>
                </c:pt>
                <c:pt idx="7">
                  <c:v>4534</c:v>
                </c:pt>
                <c:pt idx="8">
                  <c:v>5366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 I franki zbiorcze I inst. '!$C$24</c15:sqref>
                  <c15:spPr xmlns:c15="http://schemas.microsoft.com/office/drawing/2012/chart">
                    <a:pattFill prst="pct70">
                      <a:fgClr>
                        <a:schemeClr val="accent2"/>
                      </a:fgClr>
                      <a:bgClr>
                        <a:schemeClr val="bg1"/>
                      </a:bgClr>
                    </a:pattFill>
                    <a:ln>
                      <a:noFill/>
                    </a:ln>
                    <a:effectLst/>
                  </c15:spPr>
                  <c15:invertIfNegative val="0"/>
                  <c15:bubble3D val="0"/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01-7E6A-4CC0-9E3C-C61265F2E412}"/>
            </c:ext>
          </c:extLst>
        </c:ser>
        <c:ser>
          <c:idx val="2"/>
          <c:order val="2"/>
          <c:tx>
            <c:v>Pozostało na okres następny</c:v>
          </c:tx>
          <c:spPr>
            <a:solidFill>
              <a:schemeClr val="accent6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 I franki zbiorcze I inst. '!$A$11:$A$25</c15:sqref>
                  </c15:fullRef>
                </c:ext>
              </c:extLst>
              <c:f>(' I franki zbiorcze I inst. '!$A$11:$A$17,' I franki zbiorcze I inst. '!$A$21,' I franki zbiorcze I inst. '!$A$25)</c:f>
              <c:strCache>
                <c:ptCount val="9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  <c:pt idx="8">
                  <c:v>2025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 I franki zbiorcze I inst. '!$J$11:$J$25</c15:sqref>
                  </c15:fullRef>
                </c:ext>
              </c:extLst>
              <c:f>(' I franki zbiorcze I inst. '!$J$11:$J$17,' I franki zbiorcze I inst. '!$J$21,' I franki zbiorcze I inst. '!$J$25)</c:f>
              <c:numCache>
                <c:formatCode>#,##0</c:formatCode>
                <c:ptCount val="9"/>
                <c:pt idx="0">
                  <c:v>602</c:v>
                </c:pt>
                <c:pt idx="1">
                  <c:v>2662</c:v>
                </c:pt>
                <c:pt idx="2">
                  <c:v>5691</c:v>
                </c:pt>
                <c:pt idx="3">
                  <c:v>8732</c:v>
                </c:pt>
                <c:pt idx="4">
                  <c:v>6341</c:v>
                </c:pt>
                <c:pt idx="5">
                  <c:v>3473</c:v>
                </c:pt>
                <c:pt idx="6">
                  <c:v>3630</c:v>
                </c:pt>
                <c:pt idx="7">
                  <c:v>5890</c:v>
                </c:pt>
                <c:pt idx="8">
                  <c:v>6378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 I franki zbiorcze I inst. '!$J$24</c15:sqref>
                  <c15:spPr xmlns:c15="http://schemas.microsoft.com/office/drawing/2012/chart">
                    <a:pattFill prst="pct70">
                      <a:fgClr>
                        <a:schemeClr val="accent6">
                          <a:lumMod val="40000"/>
                          <a:lumOff val="60000"/>
                        </a:schemeClr>
                      </a:fgClr>
                      <a:bgClr>
                        <a:schemeClr val="bg1"/>
                      </a:bgClr>
                    </a:pattFill>
                    <a:ln>
                      <a:noFill/>
                    </a:ln>
                    <a:effectLst/>
                  </c15:spPr>
                  <c15:invertIfNegative val="0"/>
                  <c15:bubble3D val="0"/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07-7E6A-4CC0-9E3C-C61265F2E4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12518416"/>
        <c:axId val="612515896"/>
      </c:barChart>
      <c:catAx>
        <c:axId val="6125184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612515896"/>
        <c:crosses val="autoZero"/>
        <c:auto val="1"/>
        <c:lblAlgn val="ctr"/>
        <c:lblOffset val="100"/>
        <c:noMultiLvlLbl val="0"/>
      </c:catAx>
      <c:valAx>
        <c:axId val="6125158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6125184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zero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 sz="1100" b="1" i="0" u="none" strike="noStrike" kern="1200" spc="0" baseline="0">
                <a:solidFill>
                  <a:sysClr val="windowText" lastClr="000000"/>
                </a:solidFill>
                <a:latin typeface="Arial Narrow" panose="020B0606020202030204" pitchFamily="34" charset="0"/>
              </a:rPr>
              <a:t>Ewidencja spraw cywilnych z rep. Nc dot. roszczeń z umów bankowych denominowanych /indeksowanych do franka szwajcarskiego (sprawy o symbolu 049 cf) w sądach rejonowych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WPŁYNĘŁO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8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</c:dPt>
          <c:cat>
            <c:strRef>
              <c:extLst>
                <c:ext xmlns:c15="http://schemas.microsoft.com/office/drawing/2012/chart" uri="{02D57815-91ED-43cb-92C2-25804820EDAC}">
                  <c15:fullRef>
                    <c15:sqref>' I franki zbiorcze I inst. '!$A$27:$A$41</c15:sqref>
                  </c15:fullRef>
                </c:ext>
              </c:extLst>
              <c:f>(' I franki zbiorcze I inst. '!$A$27:$A$33,' I franki zbiorcze I inst. '!$A$37,' I franki zbiorcze I inst. '!$A$41)</c:f>
              <c:strCache>
                <c:ptCount val="9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  <c:pt idx="8">
                  <c:v>2025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 I franki zbiorcze I inst. '!$B$27:$B$41</c15:sqref>
                  </c15:fullRef>
                </c:ext>
              </c:extLst>
              <c:f>(' I franki zbiorcze I inst. '!$B$27:$B$33,' I franki zbiorcze I inst. '!$B$37,' I franki zbiorcze I inst. '!$B$41)</c:f>
              <c:numCache>
                <c:formatCode>General</c:formatCode>
                <c:ptCount val="9"/>
                <c:pt idx="0">
                  <c:v>77</c:v>
                </c:pt>
                <c:pt idx="1">
                  <c:v>204</c:v>
                </c:pt>
                <c:pt idx="2">
                  <c:v>74</c:v>
                </c:pt>
                <c:pt idx="3">
                  <c:v>167</c:v>
                </c:pt>
                <c:pt idx="4">
                  <c:v>78</c:v>
                </c:pt>
                <c:pt idx="5">
                  <c:v>71</c:v>
                </c:pt>
                <c:pt idx="6" formatCode="#,##0">
                  <c:v>207</c:v>
                </c:pt>
                <c:pt idx="7" formatCode="#,##0">
                  <c:v>444</c:v>
                </c:pt>
                <c:pt idx="8" formatCode="#,##0">
                  <c:v>497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27D-4816-9755-CBC41850D9A8}"/>
            </c:ext>
          </c:extLst>
        </c:ser>
        <c:ser>
          <c:idx val="1"/>
          <c:order val="1"/>
          <c:tx>
            <c:v>ZAŁATWIONO</c:v>
          </c:tx>
          <c:spPr>
            <a:solidFill>
              <a:schemeClr val="tx1"/>
            </a:solidFill>
            <a:ln>
              <a:noFill/>
            </a:ln>
            <a:effectLst/>
          </c:spPr>
          <c:invertIfNegative val="0"/>
          <c:dPt>
            <c:idx val="8"/>
            <c:invertIfNegative val="0"/>
            <c:bubble3D val="0"/>
            <c:spPr>
              <a:solidFill>
                <a:schemeClr val="tx1"/>
              </a:solidFill>
              <a:ln>
                <a:noFill/>
              </a:ln>
              <a:effectLst/>
            </c:spPr>
          </c:dPt>
          <c:cat>
            <c:strRef>
              <c:extLst>
                <c:ext xmlns:c15="http://schemas.microsoft.com/office/drawing/2012/chart" uri="{02D57815-91ED-43cb-92C2-25804820EDAC}">
                  <c15:fullRef>
                    <c15:sqref>' I franki zbiorcze I inst. '!$A$27:$A$41</c15:sqref>
                  </c15:fullRef>
                </c:ext>
              </c:extLst>
              <c:f>(' I franki zbiorcze I inst. '!$A$27:$A$33,' I franki zbiorcze I inst. '!$A$37,' I franki zbiorcze I inst. '!$A$41)</c:f>
              <c:strCache>
                <c:ptCount val="9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  <c:pt idx="8">
                  <c:v>2025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 I franki zbiorcze I inst. '!$C$27:$C$41</c15:sqref>
                  </c15:fullRef>
                </c:ext>
              </c:extLst>
              <c:f>(' I franki zbiorcze I inst. '!$C$27:$C$33,' I franki zbiorcze I inst. '!$C$37,' I franki zbiorcze I inst. '!$C$41)</c:f>
              <c:numCache>
                <c:formatCode>General</c:formatCode>
                <c:ptCount val="9"/>
                <c:pt idx="0">
                  <c:v>68</c:v>
                </c:pt>
                <c:pt idx="1">
                  <c:v>187</c:v>
                </c:pt>
                <c:pt idx="2">
                  <c:v>81</c:v>
                </c:pt>
                <c:pt idx="3">
                  <c:v>173</c:v>
                </c:pt>
                <c:pt idx="4">
                  <c:v>79</c:v>
                </c:pt>
                <c:pt idx="5">
                  <c:v>70</c:v>
                </c:pt>
                <c:pt idx="6" formatCode="#,##0">
                  <c:v>164</c:v>
                </c:pt>
                <c:pt idx="7" formatCode="#,##0">
                  <c:v>415</c:v>
                </c:pt>
                <c:pt idx="8" formatCode="#,##0">
                  <c:v>488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27D-4816-9755-CBC41850D9A8}"/>
            </c:ext>
          </c:extLst>
        </c:ser>
        <c:ser>
          <c:idx val="2"/>
          <c:order val="2"/>
          <c:tx>
            <c:v>Pozostało na okres następny</c:v>
          </c:tx>
          <c:spPr>
            <a:solidFill>
              <a:schemeClr val="accent6">
                <a:lumMod val="75000"/>
              </a:schemeClr>
            </a:solidFill>
            <a:ln>
              <a:noFill/>
            </a:ln>
            <a:effectLst/>
          </c:spPr>
          <c:invertIfNegative val="0"/>
          <c:dPt>
            <c:idx val="8"/>
            <c:invertIfNegative val="0"/>
            <c:bubble3D val="0"/>
            <c:spPr>
              <a:solidFill>
                <a:schemeClr val="accent6">
                  <a:lumMod val="75000"/>
                </a:schemeClr>
              </a:solidFill>
              <a:ln>
                <a:noFill/>
              </a:ln>
              <a:effectLst/>
            </c:spPr>
          </c:dPt>
          <c:cat>
            <c:strRef>
              <c:extLst>
                <c:ext xmlns:c15="http://schemas.microsoft.com/office/drawing/2012/chart" uri="{02D57815-91ED-43cb-92C2-25804820EDAC}">
                  <c15:fullRef>
                    <c15:sqref>' I franki zbiorcze I inst. '!$A$27:$A$41</c15:sqref>
                  </c15:fullRef>
                </c:ext>
              </c:extLst>
              <c:f>(' I franki zbiorcze I inst. '!$A$27:$A$33,' I franki zbiorcze I inst. '!$A$37,' I franki zbiorcze I inst. '!$A$41)</c:f>
              <c:strCache>
                <c:ptCount val="9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  <c:pt idx="8">
                  <c:v>2025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 I franki zbiorcze I inst. '!$J$27:$J$41</c15:sqref>
                  </c15:fullRef>
                </c:ext>
              </c:extLst>
              <c:f>(' I franki zbiorcze I inst. '!$J$27:$J$33,' I franki zbiorcze I inst. '!$J$37,' I franki zbiorcze I inst. '!$J$41)</c:f>
              <c:numCache>
                <c:formatCode>General</c:formatCode>
                <c:ptCount val="9"/>
                <c:pt idx="0">
                  <c:v>9</c:v>
                </c:pt>
                <c:pt idx="1">
                  <c:v>26</c:v>
                </c:pt>
                <c:pt idx="2">
                  <c:v>19</c:v>
                </c:pt>
                <c:pt idx="3">
                  <c:v>13</c:v>
                </c:pt>
                <c:pt idx="4">
                  <c:v>12</c:v>
                </c:pt>
                <c:pt idx="5">
                  <c:v>13</c:v>
                </c:pt>
                <c:pt idx="6" formatCode="#,##0">
                  <c:v>56</c:v>
                </c:pt>
                <c:pt idx="7" formatCode="#,##0">
                  <c:v>85</c:v>
                </c:pt>
                <c:pt idx="8" formatCode="#,##0">
                  <c:v>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27D-4816-9755-CBC41850D9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1001888"/>
        <c:axId val="101004048"/>
      </c:barChart>
      <c:catAx>
        <c:axId val="1010018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01004048"/>
        <c:crosses val="autoZero"/>
        <c:auto val="1"/>
        <c:lblAlgn val="ctr"/>
        <c:lblOffset val="100"/>
        <c:noMultiLvlLbl val="0"/>
      </c:catAx>
      <c:valAx>
        <c:axId val="1010040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010018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zero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 sz="1100" b="1" i="0" u="none" strike="noStrike" kern="1200" spc="0" baseline="0">
                <a:solidFill>
                  <a:sysClr val="windowText" lastClr="000000"/>
                </a:solidFill>
                <a:latin typeface="Arial Narrow" panose="020B0606020202030204" pitchFamily="34" charset="0"/>
              </a:rPr>
              <a:t>Ewidencja spraw cywilnych z rep. C dot. roszczeń z umów bankowych denominowanych /indeksowanych do franka szwajcarskiego (sprawy o symbolu 049 cf) w I instancji sądów okręgowych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WPŁYNĘŁO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8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</c:dPt>
          <c:cat>
            <c:strRef>
              <c:extLst>
                <c:ext xmlns:c15="http://schemas.microsoft.com/office/drawing/2012/chart" uri="{02D57815-91ED-43cb-92C2-25804820EDAC}">
                  <c15:fullRef>
                    <c15:sqref>' I franki zbiorcze I inst. '!$A$49:$A$63</c15:sqref>
                  </c15:fullRef>
                </c:ext>
              </c:extLst>
              <c:f>(' I franki zbiorcze I inst. '!$A$49:$A$55,' I franki zbiorcze I inst. '!$A$59,' I franki zbiorcze I inst. '!$A$63)</c:f>
              <c:strCache>
                <c:ptCount val="9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  <c:pt idx="8">
                  <c:v>2025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 I franki zbiorcze I inst. '!$B$49:$B$63</c15:sqref>
                  </c15:fullRef>
                </c:ext>
              </c:extLst>
              <c:f>(' I franki zbiorcze I inst. '!$B$49:$B$55,' I franki zbiorcze I inst. '!$B$59,' I franki zbiorcze I inst. '!$B$63)</c:f>
              <c:numCache>
                <c:formatCode>#,##0</c:formatCode>
                <c:ptCount val="9"/>
                <c:pt idx="0">
                  <c:v>1388</c:v>
                </c:pt>
                <c:pt idx="1">
                  <c:v>4135</c:v>
                </c:pt>
                <c:pt idx="2">
                  <c:v>7139</c:v>
                </c:pt>
                <c:pt idx="3">
                  <c:v>30632</c:v>
                </c:pt>
                <c:pt idx="4">
                  <c:v>58570</c:v>
                </c:pt>
                <c:pt idx="5">
                  <c:v>64037</c:v>
                </c:pt>
                <c:pt idx="6">
                  <c:v>86379</c:v>
                </c:pt>
                <c:pt idx="7">
                  <c:v>75069</c:v>
                </c:pt>
                <c:pt idx="8">
                  <c:v>43379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A8B-47ED-8B75-FE0A0B311940}"/>
            </c:ext>
          </c:extLst>
        </c:ser>
        <c:ser>
          <c:idx val="1"/>
          <c:order val="1"/>
          <c:tx>
            <c:v>ZAŁATWIONO</c:v>
          </c:tx>
          <c:spPr>
            <a:solidFill>
              <a:schemeClr val="accent4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Pt>
            <c:idx val="8"/>
            <c:invertIfNegative val="0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/>
            </c:spPr>
          </c:dPt>
          <c:cat>
            <c:strRef>
              <c:extLst>
                <c:ext xmlns:c15="http://schemas.microsoft.com/office/drawing/2012/chart" uri="{02D57815-91ED-43cb-92C2-25804820EDAC}">
                  <c15:fullRef>
                    <c15:sqref>' I franki zbiorcze I inst. '!$A$49:$A$63</c15:sqref>
                  </c15:fullRef>
                </c:ext>
              </c:extLst>
              <c:f>(' I franki zbiorcze I inst. '!$A$49:$A$55,' I franki zbiorcze I inst. '!$A$59,' I franki zbiorcze I inst. '!$A$63)</c:f>
              <c:strCache>
                <c:ptCount val="9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  <c:pt idx="8">
                  <c:v>2025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 I franki zbiorcze I inst. '!$C$49:$C$63</c15:sqref>
                  </c15:fullRef>
                </c:ext>
              </c:extLst>
              <c:f>(' I franki zbiorcze I inst. '!$C$49:$C$55,' I franki zbiorcze I inst. '!$C$59,' I franki zbiorcze I inst. '!$C$63)</c:f>
              <c:numCache>
                <c:formatCode>#,##0</c:formatCode>
                <c:ptCount val="9"/>
                <c:pt idx="0">
                  <c:v>54</c:v>
                </c:pt>
                <c:pt idx="1">
                  <c:v>920</c:v>
                </c:pt>
                <c:pt idx="2">
                  <c:v>1786</c:v>
                </c:pt>
                <c:pt idx="3">
                  <c:v>6173</c:v>
                </c:pt>
                <c:pt idx="4">
                  <c:v>15590</c:v>
                </c:pt>
                <c:pt idx="5">
                  <c:v>30790</c:v>
                </c:pt>
                <c:pt idx="6">
                  <c:v>57245</c:v>
                </c:pt>
                <c:pt idx="7">
                  <c:v>74480</c:v>
                </c:pt>
                <c:pt idx="8">
                  <c:v>86920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A8B-47ED-8B75-FE0A0B311940}"/>
            </c:ext>
          </c:extLst>
        </c:ser>
        <c:ser>
          <c:idx val="2"/>
          <c:order val="2"/>
          <c:tx>
            <c:v>Pozostało na okres następny</c:v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Pt>
            <c:idx val="8"/>
            <c:invertIfNegative val="0"/>
            <c:bubble3D val="0"/>
            <c:spPr>
              <a:solidFill>
                <a:schemeClr val="accent3"/>
              </a:solidFill>
              <a:ln>
                <a:noFill/>
              </a:ln>
              <a:effectLst/>
            </c:spPr>
          </c:dPt>
          <c:cat>
            <c:strRef>
              <c:extLst>
                <c:ext xmlns:c15="http://schemas.microsoft.com/office/drawing/2012/chart" uri="{02D57815-91ED-43cb-92C2-25804820EDAC}">
                  <c15:fullRef>
                    <c15:sqref>' I franki zbiorcze I inst. '!$A$49:$A$63</c15:sqref>
                  </c15:fullRef>
                </c:ext>
              </c:extLst>
              <c:f>(' I franki zbiorcze I inst. '!$A$49:$A$55,' I franki zbiorcze I inst. '!$A$59,' I franki zbiorcze I inst. '!$A$63)</c:f>
              <c:strCache>
                <c:ptCount val="9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  <c:pt idx="8">
                  <c:v>2025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 I franki zbiorcze I inst. '!$J$49:$J$63</c15:sqref>
                  </c15:fullRef>
                </c:ext>
              </c:extLst>
              <c:f>(' I franki zbiorcze I inst. '!$J$49:$J$55,' I franki zbiorcze I inst. '!$J$59,' I franki zbiorcze I inst. '!$J$63)</c:f>
              <c:numCache>
                <c:formatCode>#,##0</c:formatCode>
                <c:ptCount val="9"/>
                <c:pt idx="0">
                  <c:v>1334</c:v>
                </c:pt>
                <c:pt idx="1">
                  <c:v>4549</c:v>
                </c:pt>
                <c:pt idx="2">
                  <c:v>9902</c:v>
                </c:pt>
                <c:pt idx="3">
                  <c:v>34361</c:v>
                </c:pt>
                <c:pt idx="4">
                  <c:v>77342</c:v>
                </c:pt>
                <c:pt idx="5">
                  <c:v>110587</c:v>
                </c:pt>
                <c:pt idx="6">
                  <c:v>139731</c:v>
                </c:pt>
                <c:pt idx="7">
                  <c:v>140318</c:v>
                </c:pt>
                <c:pt idx="8">
                  <c:v>96771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A8B-47ED-8B75-FE0A0B3119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1002968"/>
        <c:axId val="101016288"/>
      </c:barChart>
      <c:catAx>
        <c:axId val="1010029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01016288"/>
        <c:crosses val="autoZero"/>
        <c:auto val="1"/>
        <c:lblAlgn val="ctr"/>
        <c:lblOffset val="100"/>
        <c:noMultiLvlLbl val="0"/>
      </c:catAx>
      <c:valAx>
        <c:axId val="101016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010029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zero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pl-PL" sz="1100" b="1" i="0" u="none" strike="noStrike" kern="1200" spc="0" baseline="0">
                <a:solidFill>
                  <a:sysClr val="windowText" lastClr="000000"/>
                </a:solidFill>
                <a:latin typeface="Arial Narrow" panose="020B0606020202030204" pitchFamily="34" charset="0"/>
              </a:rPr>
              <a:t>Ewidencja spraw cywilnych z rep. Nc dot. roszczeń z umów bankowych denominowanych /indeksowanych do franka szwajcarskiego (sprawy o symbolu 049 cf) w I instancji sądów okręgowych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WPŁYNĘŁO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8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</c:dPt>
          <c:cat>
            <c:strRef>
              <c:extLst>
                <c:ext xmlns:c15="http://schemas.microsoft.com/office/drawing/2012/chart" uri="{02D57815-91ED-43cb-92C2-25804820EDAC}">
                  <c15:fullRef>
                    <c15:sqref>' I franki zbiorcze I inst. '!$A$65:$A$79</c15:sqref>
                  </c15:fullRef>
                </c:ext>
              </c:extLst>
              <c:f>(' I franki zbiorcze I inst. '!$A$65:$A$71,' I franki zbiorcze I inst. '!$A$75,' I franki zbiorcze I inst. '!$A$79)</c:f>
              <c:strCache>
                <c:ptCount val="9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  <c:pt idx="8">
                  <c:v>2025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 I franki zbiorcze I inst. '!$B$65:$B$79</c15:sqref>
                  </c15:fullRef>
                </c:ext>
              </c:extLst>
              <c:f>(' I franki zbiorcze I inst. '!$B$65:$B$71,' I franki zbiorcze I inst. '!$B$75,' I franki zbiorcze I inst. '!$B$79)</c:f>
              <c:numCache>
                <c:formatCode>General</c:formatCode>
                <c:ptCount val="9"/>
                <c:pt idx="0">
                  <c:v>412</c:v>
                </c:pt>
                <c:pt idx="1">
                  <c:v>1163</c:v>
                </c:pt>
                <c:pt idx="2">
                  <c:v>959</c:v>
                </c:pt>
                <c:pt idx="3">
                  <c:v>629</c:v>
                </c:pt>
                <c:pt idx="4">
                  <c:v>532</c:v>
                </c:pt>
                <c:pt idx="5">
                  <c:v>429</c:v>
                </c:pt>
                <c:pt idx="6" formatCode="#,##0">
                  <c:v>362</c:v>
                </c:pt>
                <c:pt idx="7" formatCode="#,##0">
                  <c:v>484</c:v>
                </c:pt>
                <c:pt idx="8" formatCode="#,##0">
                  <c:v>208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B8A-4D94-B92D-F8B0624ECE29}"/>
            </c:ext>
          </c:extLst>
        </c:ser>
        <c:ser>
          <c:idx val="1"/>
          <c:order val="1"/>
          <c:tx>
            <c:v>ZAŁATWIONO</c:v>
          </c:tx>
          <c:spPr>
            <a:solidFill>
              <a:schemeClr val="accent4">
                <a:lumMod val="75000"/>
              </a:schemeClr>
            </a:solidFill>
            <a:ln>
              <a:noFill/>
            </a:ln>
            <a:effectLst/>
          </c:spPr>
          <c:invertIfNegative val="0"/>
          <c:dPt>
            <c:idx val="8"/>
            <c:invertIfNegative val="0"/>
            <c:bubble3D val="0"/>
            <c:spPr>
              <a:solidFill>
                <a:schemeClr val="accent4">
                  <a:lumMod val="75000"/>
                </a:schemeClr>
              </a:solidFill>
              <a:ln>
                <a:noFill/>
              </a:ln>
              <a:effectLst/>
            </c:spPr>
          </c:dPt>
          <c:cat>
            <c:strRef>
              <c:extLst>
                <c:ext xmlns:c15="http://schemas.microsoft.com/office/drawing/2012/chart" uri="{02D57815-91ED-43cb-92C2-25804820EDAC}">
                  <c15:fullRef>
                    <c15:sqref>' I franki zbiorcze I inst. '!$A$65:$A$79</c15:sqref>
                  </c15:fullRef>
                </c:ext>
              </c:extLst>
              <c:f>(' I franki zbiorcze I inst. '!$A$65:$A$71,' I franki zbiorcze I inst. '!$A$75,' I franki zbiorcze I inst. '!$A$79)</c:f>
              <c:strCache>
                <c:ptCount val="9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  <c:pt idx="8">
                  <c:v>2025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 I franki zbiorcze I inst. '!$C$65:$C$79</c15:sqref>
                  </c15:fullRef>
                </c:ext>
              </c:extLst>
              <c:f>(' I franki zbiorcze I inst. '!$C$65:$C$71,' I franki zbiorcze I inst. '!$C$75,' I franki zbiorcze I inst. '!$C$79)</c:f>
              <c:numCache>
                <c:formatCode>General</c:formatCode>
                <c:ptCount val="9"/>
                <c:pt idx="0">
                  <c:v>285</c:v>
                </c:pt>
                <c:pt idx="1">
                  <c:v>1113</c:v>
                </c:pt>
                <c:pt idx="2">
                  <c:v>982</c:v>
                </c:pt>
                <c:pt idx="3">
                  <c:v>657</c:v>
                </c:pt>
                <c:pt idx="4">
                  <c:v>585</c:v>
                </c:pt>
                <c:pt idx="5">
                  <c:v>387</c:v>
                </c:pt>
                <c:pt idx="6" formatCode="#,##0">
                  <c:v>382</c:v>
                </c:pt>
                <c:pt idx="7" formatCode="#,##0">
                  <c:v>310</c:v>
                </c:pt>
                <c:pt idx="8" formatCode="#,##0">
                  <c:v>360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B8A-4D94-B92D-F8B0624ECE29}"/>
            </c:ext>
          </c:extLst>
        </c:ser>
        <c:ser>
          <c:idx val="2"/>
          <c:order val="2"/>
          <c:tx>
            <c:v>Pozostało na okres następny</c:v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Pt>
            <c:idx val="8"/>
            <c:invertIfNegative val="0"/>
            <c:bubble3D val="0"/>
            <c:spPr>
              <a:solidFill>
                <a:schemeClr val="accent3"/>
              </a:solidFill>
              <a:ln>
                <a:noFill/>
              </a:ln>
              <a:effectLst/>
            </c:spPr>
          </c:dPt>
          <c:cat>
            <c:strRef>
              <c:extLst>
                <c:ext xmlns:c15="http://schemas.microsoft.com/office/drawing/2012/chart" uri="{02D57815-91ED-43cb-92C2-25804820EDAC}">
                  <c15:fullRef>
                    <c15:sqref>' I franki zbiorcze I inst. '!$A$65:$A$79</c15:sqref>
                  </c15:fullRef>
                </c:ext>
              </c:extLst>
              <c:f>(' I franki zbiorcze I inst. '!$A$65:$A$71,' I franki zbiorcze I inst. '!$A$75,' I franki zbiorcze I inst. '!$A$79)</c:f>
              <c:strCache>
                <c:ptCount val="9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  <c:pt idx="8">
                  <c:v>2025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 I franki zbiorcze I inst. '!$J$65:$J$79</c15:sqref>
                  </c15:fullRef>
                </c:ext>
              </c:extLst>
              <c:f>(' I franki zbiorcze I inst. '!$J$65:$J$71,' I franki zbiorcze I inst. '!$J$75,' I franki zbiorcze I inst. '!$J$79)</c:f>
              <c:numCache>
                <c:formatCode>General</c:formatCode>
                <c:ptCount val="9"/>
                <c:pt idx="0">
                  <c:v>127</c:v>
                </c:pt>
                <c:pt idx="1">
                  <c:v>177</c:v>
                </c:pt>
                <c:pt idx="2">
                  <c:v>154</c:v>
                </c:pt>
                <c:pt idx="3">
                  <c:v>126</c:v>
                </c:pt>
                <c:pt idx="4">
                  <c:v>73</c:v>
                </c:pt>
                <c:pt idx="5">
                  <c:v>115</c:v>
                </c:pt>
                <c:pt idx="6" formatCode="#,##0">
                  <c:v>95</c:v>
                </c:pt>
                <c:pt idx="7" formatCode="#,##0">
                  <c:v>269</c:v>
                </c:pt>
                <c:pt idx="8" formatCode="#,##0">
                  <c:v>117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B8A-4D94-B92D-F8B0624ECE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67751512"/>
        <c:axId val="767752952"/>
      </c:barChart>
      <c:catAx>
        <c:axId val="7677515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767752952"/>
        <c:crosses val="autoZero"/>
        <c:auto val="1"/>
        <c:lblAlgn val="ctr"/>
        <c:lblOffset val="100"/>
        <c:noMultiLvlLbl val="0"/>
      </c:catAx>
      <c:valAx>
        <c:axId val="7677529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7677515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zero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 sz="1100" b="1" i="0" baseline="0">
                <a:solidFill>
                  <a:sysClr val="windowText" lastClr="000000"/>
                </a:solidFill>
                <a:latin typeface="Arial Narrow" panose="020B0606020202030204" pitchFamily="34" charset="0"/>
              </a:rPr>
              <a:t>Ewidencja spraw cywilnych dot. roszczeń z umów bankowych denominowanych /indeksowanych do franka szwajcarskiego (sprawy o symbolu 049 cf) w II instancji sądów okręgowych</a:t>
            </a:r>
          </a:p>
        </c:rich>
      </c:tx>
      <c:layout>
        <c:manualLayout>
          <c:xMode val="edge"/>
          <c:yMode val="edge"/>
          <c:x val="0.12401607290463282"/>
          <c:y val="2.40641660566411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WPŁYNĘŁO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 I franki zbiorcze II inst.'!$A$11:$A$25</c15:sqref>
                  </c15:fullRef>
                </c:ext>
              </c:extLst>
              <c:f>(' I franki zbiorcze II inst.'!$A$11:$A$17,' I franki zbiorcze II inst.'!$A$21,' I franki zbiorcze II inst.'!$A$25)</c:f>
              <c:strCache>
                <c:ptCount val="9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  <c:pt idx="8">
                  <c:v>2025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 I franki zbiorcze II inst.'!$B$11:$B$25</c15:sqref>
                  </c15:fullRef>
                </c:ext>
              </c:extLst>
              <c:f>(' I franki zbiorcze II inst.'!$B$11:$B$17,' I franki zbiorcze II inst.'!$B$21,' I franki zbiorcze II inst.'!$B$25)</c:f>
              <c:numCache>
                <c:formatCode>#,##0</c:formatCode>
                <c:ptCount val="9"/>
                <c:pt idx="0" formatCode="General">
                  <c:v>5</c:v>
                </c:pt>
                <c:pt idx="1">
                  <c:v>329</c:v>
                </c:pt>
                <c:pt idx="2">
                  <c:v>397</c:v>
                </c:pt>
                <c:pt idx="3">
                  <c:v>431</c:v>
                </c:pt>
                <c:pt idx="4">
                  <c:v>905</c:v>
                </c:pt>
                <c:pt idx="5">
                  <c:v>1595</c:v>
                </c:pt>
                <c:pt idx="6">
                  <c:v>1536</c:v>
                </c:pt>
                <c:pt idx="7">
                  <c:v>1699</c:v>
                </c:pt>
                <c:pt idx="8">
                  <c:v>1853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 I franki zbiorcze II inst.'!$B$24</c15:sqref>
                  <c15:spPr xmlns:c15="http://schemas.microsoft.com/office/drawing/2012/chart">
                    <a:solidFill>
                      <a:schemeClr val="accent1"/>
                    </a:solidFill>
                    <a:ln>
                      <a:noFill/>
                    </a:ln>
                    <a:effectLst/>
                  </c15:spPr>
                  <c15:invertIfNegative val="0"/>
                  <c15:bubble3D val="0"/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00-863C-49D0-8B8A-4AB8EB848B54}"/>
            </c:ext>
          </c:extLst>
        </c:ser>
        <c:ser>
          <c:idx val="1"/>
          <c:order val="1"/>
          <c:tx>
            <c:v>ZAŁATWIONO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 I franki zbiorcze II inst.'!$A$11:$A$25</c15:sqref>
                  </c15:fullRef>
                </c:ext>
              </c:extLst>
              <c:f>(' I franki zbiorcze II inst.'!$A$11:$A$17,' I franki zbiorcze II inst.'!$A$21,' I franki zbiorcze II inst.'!$A$25)</c:f>
              <c:strCache>
                <c:ptCount val="9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  <c:pt idx="8">
                  <c:v>2025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 I franki zbiorcze II inst.'!$C$11:$C$25</c15:sqref>
                  </c15:fullRef>
                </c:ext>
              </c:extLst>
              <c:f>(' I franki zbiorcze II inst.'!$C$11:$C$17,' I franki zbiorcze II inst.'!$C$21,' I franki zbiorcze II inst.'!$C$25)</c:f>
              <c:numCache>
                <c:formatCode>General</c:formatCode>
                <c:ptCount val="9"/>
                <c:pt idx="0">
                  <c:v>0</c:v>
                </c:pt>
                <c:pt idx="1">
                  <c:v>40</c:v>
                </c:pt>
                <c:pt idx="2">
                  <c:v>286</c:v>
                </c:pt>
                <c:pt idx="3">
                  <c:v>351</c:v>
                </c:pt>
                <c:pt idx="4">
                  <c:v>357</c:v>
                </c:pt>
                <c:pt idx="5" formatCode="#,##0">
                  <c:v>1020</c:v>
                </c:pt>
                <c:pt idx="6" formatCode="#,##0">
                  <c:v>1813</c:v>
                </c:pt>
                <c:pt idx="7" formatCode="#,##0">
                  <c:v>1806</c:v>
                </c:pt>
                <c:pt idx="8" formatCode="#,##0">
                  <c:v>1810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 I franki zbiorcze II inst.'!$C$24</c15:sqref>
                  <c15:spPr xmlns:c15="http://schemas.microsoft.com/office/drawing/2012/chart">
                    <a:solidFill>
                      <a:schemeClr val="accent2"/>
                    </a:solidFill>
                    <a:ln>
                      <a:noFill/>
                    </a:ln>
                    <a:effectLst/>
                  </c15:spPr>
                  <c15:invertIfNegative val="0"/>
                  <c15:bubble3D val="0"/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01-863C-49D0-8B8A-4AB8EB848B54}"/>
            </c:ext>
          </c:extLst>
        </c:ser>
        <c:ser>
          <c:idx val="2"/>
          <c:order val="2"/>
          <c:tx>
            <c:v>Pozostało na okres następny</c:v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 I franki zbiorcze II inst.'!$A$11:$A$25</c15:sqref>
                  </c15:fullRef>
                </c:ext>
              </c:extLst>
              <c:f>(' I franki zbiorcze II inst.'!$A$11:$A$17,' I franki zbiorcze II inst.'!$A$21,' I franki zbiorcze II inst.'!$A$25)</c:f>
              <c:strCache>
                <c:ptCount val="9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  <c:pt idx="8">
                  <c:v>2025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 I franki zbiorcze II inst.'!$J$11:$J$25</c15:sqref>
                  </c15:fullRef>
                </c:ext>
              </c:extLst>
              <c:f>(' I franki zbiorcze II inst.'!$J$11:$J$17,' I franki zbiorcze II inst.'!$J$21,' I franki zbiorcze II inst.'!$J$25)</c:f>
              <c:numCache>
                <c:formatCode>#,##0</c:formatCode>
                <c:ptCount val="9"/>
                <c:pt idx="0" formatCode="General">
                  <c:v>5</c:v>
                </c:pt>
                <c:pt idx="1">
                  <c:v>294</c:v>
                </c:pt>
                <c:pt idx="2">
                  <c:v>405</c:v>
                </c:pt>
                <c:pt idx="3">
                  <c:v>485</c:v>
                </c:pt>
                <c:pt idx="4">
                  <c:v>1032</c:v>
                </c:pt>
                <c:pt idx="5">
                  <c:v>1607</c:v>
                </c:pt>
                <c:pt idx="6">
                  <c:v>1330</c:v>
                </c:pt>
                <c:pt idx="7">
                  <c:v>1223</c:v>
                </c:pt>
                <c:pt idx="8">
                  <c:v>1266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 I franki zbiorcze II inst.'!$J$24</c15:sqref>
                  <c15:spPr xmlns:c15="http://schemas.microsoft.com/office/drawing/2012/chart">
                    <a:pattFill prst="pct70">
                      <a:fgClr>
                        <a:schemeClr val="accent3"/>
                      </a:fgClr>
                      <a:bgClr>
                        <a:schemeClr val="bg1"/>
                      </a:bgClr>
                    </a:pattFill>
                    <a:ln>
                      <a:noFill/>
                    </a:ln>
                    <a:effectLst/>
                  </c15:spPr>
                  <c15:invertIfNegative val="0"/>
                  <c15:bubble3D val="0"/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02-863C-49D0-8B8A-4AB8EB848B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67738912"/>
        <c:axId val="767742152"/>
      </c:barChart>
      <c:catAx>
        <c:axId val="7677389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767742152"/>
        <c:crosses val="autoZero"/>
        <c:auto val="1"/>
        <c:lblAlgn val="ctr"/>
        <c:lblOffset val="100"/>
        <c:noMultiLvlLbl val="0"/>
      </c:catAx>
      <c:valAx>
        <c:axId val="7677421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7677389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zero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 sz="1100" b="1" i="0" u="none" strike="noStrike" kern="1200" spc="0" baseline="0">
                <a:solidFill>
                  <a:sysClr val="windowText" lastClr="000000"/>
                </a:solidFill>
                <a:latin typeface="Arial Narrow" panose="020B0606020202030204" pitchFamily="34" charset="0"/>
              </a:rPr>
              <a:t>Ewidencja spraw cywilnych dot. roszczeń z umów bankowych denominowanych /indeksowanych do franka szwajcarskiego (sprawy o symbolu 049 cf) w sądach apelacyjnych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WPŁYNĘŁO</c:v>
          </c:tx>
          <c:spPr>
            <a:solidFill>
              <a:schemeClr val="accent6">
                <a:lumMod val="75000"/>
              </a:schemeClr>
            </a:solidFill>
            <a:ln>
              <a:noFill/>
            </a:ln>
            <a:effectLst/>
          </c:spPr>
          <c:invertIfNegative val="0"/>
          <c:dPt>
            <c:idx val="8"/>
            <c:invertIfNegative val="0"/>
            <c:bubble3D val="0"/>
            <c:spPr>
              <a:solidFill>
                <a:schemeClr val="accent6">
                  <a:lumMod val="75000"/>
                </a:schemeClr>
              </a:solidFill>
              <a:ln>
                <a:noFill/>
              </a:ln>
              <a:effectLst/>
            </c:spPr>
          </c:dPt>
          <c:cat>
            <c:strRef>
              <c:extLst>
                <c:ext xmlns:c15="http://schemas.microsoft.com/office/drawing/2012/chart" uri="{02D57815-91ED-43cb-92C2-25804820EDAC}">
                  <c15:fullRef>
                    <c15:sqref>' I franki zbiorcze II inst.'!$A$33:$A$47</c15:sqref>
                  </c15:fullRef>
                </c:ext>
              </c:extLst>
              <c:f>(' I franki zbiorcze II inst.'!$A$33:$A$39,' I franki zbiorcze II inst.'!$A$43,' I franki zbiorcze II inst.'!$A$47)</c:f>
              <c:strCache>
                <c:ptCount val="9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  <c:pt idx="8">
                  <c:v>2025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 I franki zbiorcze II inst.'!$B$33:$B$47</c15:sqref>
                  </c15:fullRef>
                </c:ext>
              </c:extLst>
              <c:f>(' I franki zbiorcze II inst.'!$B$33:$B$39,' I franki zbiorcze II inst.'!$B$43,' I franki zbiorcze II inst.'!$B$47)</c:f>
              <c:numCache>
                <c:formatCode>#,##0</c:formatCode>
                <c:ptCount val="9"/>
                <c:pt idx="0">
                  <c:v>8</c:v>
                </c:pt>
                <c:pt idx="1">
                  <c:v>43</c:v>
                </c:pt>
                <c:pt idx="2">
                  <c:v>238</c:v>
                </c:pt>
                <c:pt idx="3">
                  <c:v>556</c:v>
                </c:pt>
                <c:pt idx="4">
                  <c:v>3584</c:v>
                </c:pt>
                <c:pt idx="5">
                  <c:v>16091</c:v>
                </c:pt>
                <c:pt idx="6">
                  <c:v>32326</c:v>
                </c:pt>
                <c:pt idx="7">
                  <c:v>38732</c:v>
                </c:pt>
                <c:pt idx="8">
                  <c:v>42443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525-4018-B966-A76038A33496}"/>
            </c:ext>
          </c:extLst>
        </c:ser>
        <c:ser>
          <c:idx val="1"/>
          <c:order val="1"/>
          <c:tx>
            <c:v>ZAŁATWIONO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Pt>
            <c:idx val="8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</c:dPt>
          <c:cat>
            <c:strRef>
              <c:extLst>
                <c:ext xmlns:c15="http://schemas.microsoft.com/office/drawing/2012/chart" uri="{02D57815-91ED-43cb-92C2-25804820EDAC}">
                  <c15:fullRef>
                    <c15:sqref>' I franki zbiorcze II inst.'!$A$33:$A$47</c15:sqref>
                  </c15:fullRef>
                </c:ext>
              </c:extLst>
              <c:f>(' I franki zbiorcze II inst.'!$A$33:$A$39,' I franki zbiorcze II inst.'!$A$43,' I franki zbiorcze II inst.'!$A$47)</c:f>
              <c:strCache>
                <c:ptCount val="9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  <c:pt idx="8">
                  <c:v>2025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 I franki zbiorcze II inst.'!$C$33:$C$47</c15:sqref>
                  </c15:fullRef>
                </c:ext>
              </c:extLst>
              <c:f>(' I franki zbiorcze II inst.'!$C$33:$C$39,' I franki zbiorcze II inst.'!$C$43,' I franki zbiorcze II inst.'!$C$47)</c:f>
              <c:numCache>
                <c:formatCode>#,##0</c:formatCode>
                <c:ptCount val="9"/>
                <c:pt idx="0">
                  <c:v>1</c:v>
                </c:pt>
                <c:pt idx="1">
                  <c:v>7</c:v>
                </c:pt>
                <c:pt idx="2">
                  <c:v>64</c:v>
                </c:pt>
                <c:pt idx="3">
                  <c:v>138</c:v>
                </c:pt>
                <c:pt idx="4">
                  <c:v>677</c:v>
                </c:pt>
                <c:pt idx="5">
                  <c:v>5115</c:v>
                </c:pt>
                <c:pt idx="6">
                  <c:v>12665</c:v>
                </c:pt>
                <c:pt idx="7">
                  <c:v>16641</c:v>
                </c:pt>
                <c:pt idx="8">
                  <c:v>32584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525-4018-B966-A76038A33496}"/>
            </c:ext>
          </c:extLst>
        </c:ser>
        <c:ser>
          <c:idx val="2"/>
          <c:order val="2"/>
          <c:tx>
            <c:v>Pozostało na okres następny</c:v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Pt>
            <c:idx val="8"/>
            <c:invertIfNegative val="0"/>
            <c:bubble3D val="0"/>
            <c:spPr>
              <a:solidFill>
                <a:schemeClr val="accent3"/>
              </a:solidFill>
              <a:ln>
                <a:noFill/>
              </a:ln>
              <a:effectLst/>
            </c:spPr>
          </c:dPt>
          <c:cat>
            <c:strRef>
              <c:extLst>
                <c:ext xmlns:c15="http://schemas.microsoft.com/office/drawing/2012/chart" uri="{02D57815-91ED-43cb-92C2-25804820EDAC}">
                  <c15:fullRef>
                    <c15:sqref>' I franki zbiorcze II inst.'!$A$33:$A$47</c15:sqref>
                  </c15:fullRef>
                </c:ext>
              </c:extLst>
              <c:f>(' I franki zbiorcze II inst.'!$A$33:$A$39,' I franki zbiorcze II inst.'!$A$43,' I franki zbiorcze II inst.'!$A$47)</c:f>
              <c:strCache>
                <c:ptCount val="9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  <c:pt idx="8">
                  <c:v>2025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 I franki zbiorcze II inst.'!$K$33:$K$47</c15:sqref>
                  </c15:fullRef>
                </c:ext>
              </c:extLst>
              <c:f>(' I franki zbiorcze II inst.'!$K$33:$K$39,' I franki zbiorcze II inst.'!$K$43,' I franki zbiorcze II inst.'!$K$47)</c:f>
              <c:numCache>
                <c:formatCode>#,##0</c:formatCode>
                <c:ptCount val="9"/>
                <c:pt idx="0">
                  <c:v>7</c:v>
                </c:pt>
                <c:pt idx="1">
                  <c:v>43</c:v>
                </c:pt>
                <c:pt idx="2">
                  <c:v>217</c:v>
                </c:pt>
                <c:pt idx="3">
                  <c:v>635</c:v>
                </c:pt>
                <c:pt idx="4">
                  <c:v>3542</c:v>
                </c:pt>
                <c:pt idx="5">
                  <c:v>14521</c:v>
                </c:pt>
                <c:pt idx="6">
                  <c:v>34187</c:v>
                </c:pt>
                <c:pt idx="7">
                  <c:v>56281</c:v>
                </c:pt>
                <c:pt idx="8">
                  <c:v>66140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525-4018-B966-A76038A334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67753312"/>
        <c:axId val="767750792"/>
      </c:barChart>
      <c:catAx>
        <c:axId val="7677533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767750792"/>
        <c:crosses val="autoZero"/>
        <c:auto val="1"/>
        <c:lblAlgn val="ctr"/>
        <c:lblOffset val="100"/>
        <c:noMultiLvlLbl val="0"/>
      </c:catAx>
      <c:valAx>
        <c:axId val="7677507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7677533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zero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000" b="1" i="0" u="none" strike="noStrike" kern="1200" cap="none" spc="20" baseline="0">
                <a:solidFill>
                  <a:schemeClr val="dk1">
                    <a:lumMod val="50000"/>
                    <a:lumOff val="50000"/>
                  </a:schemeClr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r>
              <a:rPr lang="pl-PL" sz="1000" b="1" i="0" baseline="0">
                <a:solidFill>
                  <a:sysClr val="windowText" lastClr="000000"/>
                </a:solidFill>
                <a:latin typeface="Arial Narrow" panose="020B0606020202030204" pitchFamily="34" charset="0"/>
              </a:rPr>
              <a:t>Ewidencja spraw cywilnych dot. roszczeń z umów bankowych denominowanych /indeksowanych do franka szwajcarskiego (sprawy o symbolu 049 cf</a:t>
            </a:r>
            <a:r>
              <a:rPr lang="pl-PL" sz="1000" b="1" i="0" baseline="0">
                <a:latin typeface="Arial Narrow" panose="020B0606020202030204" pitchFamily="34" charset="0"/>
              </a:rPr>
              <a:t>)</a:t>
            </a:r>
          </a:p>
        </c:rich>
      </c:tx>
      <c:layout>
        <c:manualLayout>
          <c:xMode val="edge"/>
          <c:yMode val="edge"/>
          <c:x val="0.12330756786572342"/>
          <c:y val="2.055498458376156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cap="none" spc="20" baseline="0">
              <a:solidFill>
                <a:schemeClr val="dk1">
                  <a:lumMod val="50000"/>
                  <a:lumOff val="50000"/>
                </a:schemeClr>
              </a:solidFill>
              <a:latin typeface="Arial Narrow" panose="020B0606020202030204" pitchFamily="34" charset="0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9.4805230138915564E-2"/>
          <c:y val="0.16014168530947054"/>
          <c:w val="0.62854442737340754"/>
          <c:h val="0.67144568338353683"/>
        </c:manualLayout>
      </c:layout>
      <c:barChart>
        <c:barDir val="col"/>
        <c:grouping val="clustered"/>
        <c:varyColors val="0"/>
        <c:ser>
          <c:idx val="0"/>
          <c:order val="0"/>
          <c:tx>
            <c:v>WPŁYNĘŁO</c:v>
          </c:tx>
          <c:spPr>
            <a:gradFill rotWithShape="1">
              <a:gsLst>
                <a:gs pos="0">
                  <a:schemeClr val="accent2">
                    <a:lumMod val="110000"/>
                    <a:satMod val="105000"/>
                    <a:tint val="67000"/>
                  </a:schemeClr>
                </a:gs>
                <a:gs pos="50000">
                  <a:schemeClr val="accent2">
                    <a:lumMod val="105000"/>
                    <a:satMod val="103000"/>
                    <a:tint val="73000"/>
                  </a:schemeClr>
                </a:gs>
                <a:gs pos="100000">
                  <a:schemeClr val="accent2"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2">
                  <a:shade val="95000"/>
                </a:schemeClr>
              </a:solidFill>
              <a:round/>
            </a:ln>
            <a:effectLst/>
          </c:spPr>
          <c:invertIfNegative val="0"/>
          <c:dPt>
            <c:idx val="8"/>
            <c:invertIfNegative val="0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9525" cap="flat" cmpd="sng" algn="ctr">
                <a:solidFill>
                  <a:schemeClr val="accent2">
                    <a:shade val="95000"/>
                  </a:schemeClr>
                </a:solidFill>
                <a:round/>
              </a:ln>
              <a:effectLst/>
            </c:spPr>
          </c:dPt>
          <c:dLbls>
            <c:delete val="1"/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'franki razem'!$A$6:$A$20</c15:sqref>
                  </c15:fullRef>
                </c:ext>
              </c:extLst>
              <c:f>('franki razem'!$A$6:$A$12,'franki razem'!$A$16,'franki razem'!$A$20)</c:f>
              <c:strCache>
                <c:ptCount val="9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  <c:pt idx="8">
                  <c:v>2025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'franki razem'!$B$6:$B$20</c15:sqref>
                  </c15:fullRef>
                </c:ext>
              </c:extLst>
              <c:f>('franki razem'!$B$6:$B$12,'franki razem'!$B$16,'franki razem'!$B$20)</c:f>
              <c:numCache>
                <c:formatCode>#,##0</c:formatCode>
                <c:ptCount val="9"/>
                <c:pt idx="0">
                  <c:v>2581</c:v>
                </c:pt>
                <c:pt idx="1">
                  <c:v>8652</c:v>
                </c:pt>
                <c:pt idx="2">
                  <c:v>13005</c:v>
                </c:pt>
                <c:pt idx="3">
                  <c:v>38656</c:v>
                </c:pt>
                <c:pt idx="4">
                  <c:v>67666</c:v>
                </c:pt>
                <c:pt idx="5">
                  <c:v>84011</c:v>
                </c:pt>
                <c:pt idx="6">
                  <c:v>124069</c:v>
                </c:pt>
                <c:pt idx="7">
                  <c:v>123219</c:v>
                </c:pt>
                <c:pt idx="8">
                  <c:v>94233</c:v>
                </c:pt>
              </c:numCache>
            </c:numRef>
          </c:val>
          <c:extLst xmlns:c15="http://schemas.microsoft.com/office/drawing/2012/chart">
            <c:ext xmlns:c15="http://schemas.microsoft.com/office/drawing/2012/chart" uri="{02D57815-91ED-43cb-92C2-25804820EDAC}">
              <c15:categoryFilterExceptions>
                <c15:categoryFilterException>
                  <c15:sqref>'franki razem'!$B$18</c15:sqref>
                  <c15:spPr xmlns:c15="http://schemas.microsoft.com/office/drawing/2012/chart">
                    <a:pattFill prst="pct70">
                      <a:fgClr>
                        <a:schemeClr val="accent2">
                          <a:lumMod val="40000"/>
                          <a:lumOff val="60000"/>
                        </a:schemeClr>
                      </a:fgClr>
                      <a:bgClr>
                        <a:schemeClr val="bg1"/>
                      </a:bgClr>
                    </a:pattFill>
                    <a:ln w="9525" cap="flat" cmpd="sng" algn="ctr">
                      <a:solidFill>
                        <a:schemeClr val="accent2">
                          <a:shade val="95000"/>
                        </a:schemeClr>
                      </a:solidFill>
                      <a:round/>
                    </a:ln>
                    <a:effectLst/>
                  </c15:spPr>
                  <c15:invertIfNegative val="0"/>
                  <c15:bubble3D val="0"/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00-12EE-42A2-943D-1040325EE26B}"/>
            </c:ext>
          </c:extLst>
        </c:ser>
        <c:ser>
          <c:idx val="1"/>
          <c:order val="1"/>
          <c:tx>
            <c:v>ZAŁATWIONO</c:v>
          </c:tx>
          <c:spPr>
            <a:gradFill rotWithShape="1">
              <a:gsLst>
                <a:gs pos="0">
                  <a:schemeClr val="accent4">
                    <a:lumMod val="110000"/>
                    <a:satMod val="105000"/>
                    <a:tint val="67000"/>
                  </a:schemeClr>
                </a:gs>
                <a:gs pos="50000">
                  <a:schemeClr val="accent4">
                    <a:lumMod val="105000"/>
                    <a:satMod val="103000"/>
                    <a:tint val="73000"/>
                  </a:schemeClr>
                </a:gs>
                <a:gs pos="100000">
                  <a:schemeClr val="accent4"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4">
                  <a:shade val="95000"/>
                </a:schemeClr>
              </a:solidFill>
              <a:round/>
            </a:ln>
            <a:effectLst/>
          </c:spPr>
          <c:invertIfNegative val="0"/>
          <c:dPt>
            <c:idx val="8"/>
            <c:invertIfNegative val="0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9525" cap="flat" cmpd="sng" algn="ctr">
                <a:solidFill>
                  <a:schemeClr val="accent4">
                    <a:shade val="95000"/>
                  </a:schemeClr>
                </a:solidFill>
                <a:round/>
              </a:ln>
              <a:effectLst/>
            </c:spPr>
          </c:dPt>
          <c:dLbls>
            <c:delete val="1"/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'franki razem'!$A$6:$A$20</c15:sqref>
                  </c15:fullRef>
                </c:ext>
              </c:extLst>
              <c:f>('franki razem'!$A$6:$A$12,'franki razem'!$A$16,'franki razem'!$A$20)</c:f>
              <c:strCache>
                <c:ptCount val="9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  <c:pt idx="8">
                  <c:v>2025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'franki razem'!$C$6:$C$20</c15:sqref>
                  </c15:fullRef>
                </c:ext>
              </c:extLst>
              <c:f>('franki razem'!$C$6:$C$12,'franki razem'!$C$16,'franki razem'!$C$20)</c:f>
              <c:numCache>
                <c:formatCode>#,##0</c:formatCode>
                <c:ptCount val="9"/>
                <c:pt idx="0">
                  <c:v>497</c:v>
                </c:pt>
                <c:pt idx="1">
                  <c:v>2985</c:v>
                </c:pt>
                <c:pt idx="2">
                  <c:v>4369</c:v>
                </c:pt>
                <c:pt idx="3">
                  <c:v>10695</c:v>
                </c:pt>
                <c:pt idx="4">
                  <c:v>23677</c:v>
                </c:pt>
                <c:pt idx="5">
                  <c:v>42041</c:v>
                </c:pt>
                <c:pt idx="6">
                  <c:v>75372</c:v>
                </c:pt>
                <c:pt idx="7">
                  <c:v>98186</c:v>
                </c:pt>
                <c:pt idx="8">
                  <c:v>127528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'franki razem'!$C$18</c15:sqref>
                  <c15:spPr xmlns:c15="http://schemas.microsoft.com/office/drawing/2012/chart">
                    <a:pattFill prst="pct70">
                      <a:fgClr>
                        <a:schemeClr val="accent4">
                          <a:lumMod val="40000"/>
                          <a:lumOff val="60000"/>
                        </a:schemeClr>
                      </a:fgClr>
                      <a:bgClr>
                        <a:schemeClr val="bg1"/>
                      </a:bgClr>
                    </a:pattFill>
                    <a:ln w="9525" cap="flat" cmpd="sng" algn="ctr">
                      <a:solidFill>
                        <a:schemeClr val="accent4">
                          <a:shade val="95000"/>
                        </a:schemeClr>
                      </a:solidFill>
                      <a:round/>
                    </a:ln>
                    <a:effectLst/>
                  </c15:spPr>
                  <c15:invertIfNegative val="0"/>
                  <c15:bubble3D val="0"/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01-12EE-42A2-943D-1040325EE26B}"/>
            </c:ext>
          </c:extLst>
        </c:ser>
        <c:ser>
          <c:idx val="2"/>
          <c:order val="2"/>
          <c:tx>
            <c:v>Pozostało na okres następny</c:v>
          </c:tx>
          <c:spPr>
            <a:gradFill rotWithShape="1">
              <a:gsLst>
                <a:gs pos="0">
                  <a:schemeClr val="accent6"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shade val="95000"/>
                </a:schemeClr>
              </a:solidFill>
              <a:round/>
            </a:ln>
            <a:effectLst>
              <a:glow>
                <a:schemeClr val="accent1"/>
              </a:glow>
            </a:effectLst>
          </c:spPr>
          <c:invertIfNegative val="0"/>
          <c:dPt>
            <c:idx val="8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9525" cap="flat" cmpd="sng" algn="ctr">
                <a:solidFill>
                  <a:schemeClr val="accent6">
                    <a:shade val="95000"/>
                  </a:schemeClr>
                </a:solidFill>
                <a:round/>
              </a:ln>
              <a:effectLst>
                <a:glow>
                  <a:schemeClr val="accent1"/>
                </a:glow>
              </a:effectLst>
            </c:spPr>
          </c:dPt>
          <c:dLbls>
            <c:delete val="1"/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'franki razem'!$A$6:$A$20</c15:sqref>
                  </c15:fullRef>
                </c:ext>
              </c:extLst>
              <c:f>('franki razem'!$A$6:$A$12,'franki razem'!$A$16,'franki razem'!$A$20)</c:f>
              <c:strCache>
                <c:ptCount val="9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  <c:pt idx="8">
                  <c:v>2025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'franki razem'!$D$6:$D$20</c15:sqref>
                  </c15:fullRef>
                </c:ext>
              </c:extLst>
              <c:f>('franki razem'!$D$6:$D$12,'franki razem'!$D$16,'franki razem'!$D$20)</c:f>
              <c:numCache>
                <c:formatCode>#,##0</c:formatCode>
                <c:ptCount val="9"/>
                <c:pt idx="0">
                  <c:v>2084</c:v>
                </c:pt>
                <c:pt idx="1">
                  <c:v>7751</c:v>
                </c:pt>
                <c:pt idx="2">
                  <c:v>16388</c:v>
                </c:pt>
                <c:pt idx="3">
                  <c:v>44352</c:v>
                </c:pt>
                <c:pt idx="4">
                  <c:v>88342</c:v>
                </c:pt>
                <c:pt idx="5">
                  <c:v>130316</c:v>
                </c:pt>
                <c:pt idx="6">
                  <c:v>179029</c:v>
                </c:pt>
                <c:pt idx="7">
                  <c:v>204066</c:v>
                </c:pt>
                <c:pt idx="8">
                  <c:v>170766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'franki razem'!$D$18</c15:sqref>
                  <c15:spPr xmlns:c15="http://schemas.microsoft.com/office/drawing/2012/chart">
                    <a:pattFill prst="pct70">
                      <a:fgClr>
                        <a:schemeClr val="accent6">
                          <a:lumMod val="40000"/>
                          <a:lumOff val="60000"/>
                        </a:schemeClr>
                      </a:fgClr>
                      <a:bgClr>
                        <a:schemeClr val="bg1"/>
                      </a:bgClr>
                    </a:pattFill>
                    <a:ln w="9525" cap="flat" cmpd="sng" algn="ctr">
                      <a:solidFill>
                        <a:schemeClr val="accent6">
                          <a:shade val="95000"/>
                        </a:schemeClr>
                      </a:solidFill>
                      <a:round/>
                    </a:ln>
                    <a:effectLst>
                      <a:glow>
                        <a:schemeClr val="accent1"/>
                      </a:glow>
                    </a:effectLst>
                  </c15:spPr>
                  <c15:invertIfNegative val="0"/>
                  <c15:bubble3D val="0"/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02-12EE-42A2-943D-1040325EE26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01000808"/>
        <c:axId val="101001168"/>
        <c:extLst/>
      </c:barChart>
      <c:catAx>
        <c:axId val="1010008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01001168"/>
        <c:crossesAt val="0"/>
        <c:auto val="1"/>
        <c:lblAlgn val="ctr"/>
        <c:lblOffset val="100"/>
        <c:noMultiLvlLbl val="0"/>
      </c:catAx>
      <c:valAx>
        <c:axId val="101001168"/>
        <c:scaling>
          <c:orientation val="minMax"/>
        </c:scaling>
        <c:delete val="0"/>
        <c:axPos val="l"/>
        <c:majorGridlines>
          <c:spPr>
            <a:ln>
              <a:solidFill>
                <a:schemeClr val="dk1">
                  <a:lumMod val="15000"/>
                  <a:lumOff val="85000"/>
                </a:schemeClr>
              </a:solidFill>
            </a:ln>
            <a:effectLst/>
          </c:spPr>
        </c:majorGridlines>
        <c:numFmt formatCode="#,##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01000808"/>
        <c:crosses val="autoZero"/>
        <c:crossBetween val="between"/>
      </c:val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/>
            </a:gs>
          </a:gsLst>
          <a:lin ang="5400000" scaled="0"/>
        </a:gra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zero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3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b="0" kern="1200" spc="20" baseline="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 cmpd="sng" algn="ctr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  <a:alpha val="33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dk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/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25399</xdr:colOff>
      <xdr:row>7</xdr:row>
      <xdr:rowOff>127000</xdr:rowOff>
    </xdr:from>
    <xdr:to>
      <xdr:col>20</xdr:col>
      <xdr:colOff>558800</xdr:colOff>
      <xdr:row>24</xdr:row>
      <xdr:rowOff>143933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AC9E069B-03C8-C253-697A-4C8DDDB05A1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76198</xdr:colOff>
      <xdr:row>25</xdr:row>
      <xdr:rowOff>76200</xdr:rowOff>
    </xdr:from>
    <xdr:to>
      <xdr:col>20</xdr:col>
      <xdr:colOff>550331</xdr:colOff>
      <xdr:row>41</xdr:row>
      <xdr:rowOff>84667</xdr:rowOff>
    </xdr:to>
    <xdr:graphicFrame macro="">
      <xdr:nvGraphicFramePr>
        <xdr:cNvPr id="3" name="Wykres 2">
          <a:extLst>
            <a:ext uri="{FF2B5EF4-FFF2-40B4-BE49-F238E27FC236}">
              <a16:creationId xmlns:a16="http://schemas.microsoft.com/office/drawing/2014/main" id="{5226E07D-43EA-1898-2DFB-EA093FCF23E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76201</xdr:colOff>
      <xdr:row>45</xdr:row>
      <xdr:rowOff>186266</xdr:rowOff>
    </xdr:from>
    <xdr:to>
      <xdr:col>20</xdr:col>
      <xdr:colOff>482601</xdr:colOff>
      <xdr:row>62</xdr:row>
      <xdr:rowOff>118533</xdr:rowOff>
    </xdr:to>
    <xdr:graphicFrame macro="">
      <xdr:nvGraphicFramePr>
        <xdr:cNvPr id="4" name="Wykres 3">
          <a:extLst>
            <a:ext uri="{FF2B5EF4-FFF2-40B4-BE49-F238E27FC236}">
              <a16:creationId xmlns:a16="http://schemas.microsoft.com/office/drawing/2014/main" id="{B4E1D5C0-83D5-789D-676E-3AC25C24A82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11</xdr:col>
      <xdr:colOff>76200</xdr:colOff>
      <xdr:row>63</xdr:row>
      <xdr:rowOff>42334</xdr:rowOff>
    </xdr:from>
    <xdr:to>
      <xdr:col>20</xdr:col>
      <xdr:colOff>567266</xdr:colOff>
      <xdr:row>79</xdr:row>
      <xdr:rowOff>50800</xdr:rowOff>
    </xdr:to>
    <xdr:graphicFrame macro="">
      <xdr:nvGraphicFramePr>
        <xdr:cNvPr id="6" name="Wykres 5">
          <a:extLst>
            <a:ext uri="{FF2B5EF4-FFF2-40B4-BE49-F238E27FC236}">
              <a16:creationId xmlns:a16="http://schemas.microsoft.com/office/drawing/2014/main" id="{BF47D079-9859-4EE6-6A71-5BB9A10DBB7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499532</xdr:colOff>
      <xdr:row>6</xdr:row>
      <xdr:rowOff>93132</xdr:rowOff>
    </xdr:from>
    <xdr:to>
      <xdr:col>19</xdr:col>
      <xdr:colOff>550333</xdr:colOff>
      <xdr:row>25</xdr:row>
      <xdr:rowOff>16932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06BAAB67-3716-27F1-A8FD-D6982D02A7B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160866</xdr:colOff>
      <xdr:row>29</xdr:row>
      <xdr:rowOff>169334</xdr:rowOff>
    </xdr:from>
    <xdr:to>
      <xdr:col>20</xdr:col>
      <xdr:colOff>338666</xdr:colOff>
      <xdr:row>47</xdr:row>
      <xdr:rowOff>0</xdr:rowOff>
    </xdr:to>
    <xdr:graphicFrame macro="">
      <xdr:nvGraphicFramePr>
        <xdr:cNvPr id="3" name="Wykres 2">
          <a:extLst>
            <a:ext uri="{FF2B5EF4-FFF2-40B4-BE49-F238E27FC236}">
              <a16:creationId xmlns:a16="http://schemas.microsoft.com/office/drawing/2014/main" id="{7F5B956B-237A-51B9-F634-F8C68104390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22</xdr:row>
      <xdr:rowOff>68580</xdr:rowOff>
    </xdr:from>
    <xdr:to>
      <xdr:col>3</xdr:col>
      <xdr:colOff>1417320</xdr:colOff>
      <xdr:row>41</xdr:row>
      <xdr:rowOff>0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8A99EDDE-CB0C-7C05-0ECE-07C681E7F08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BDB505-FD9B-478B-A293-8D69605F9819}">
  <sheetPr>
    <tabColor theme="6" tint="0.59999389629810485"/>
    <pageSetUpPr fitToPage="1"/>
  </sheetPr>
  <dimension ref="A1:Q93"/>
  <sheetViews>
    <sheetView zoomScale="90" zoomScaleNormal="90" workbookViewId="0">
      <selection activeCell="J79" activeCellId="2" sqref="B79 C79 J79"/>
    </sheetView>
  </sheetViews>
  <sheetFormatPr defaultColWidth="9.140625" defaultRowHeight="16.5" x14ac:dyDescent="0.3"/>
  <cols>
    <col min="1" max="1" width="14.5703125" style="1" customWidth="1"/>
    <col min="2" max="2" width="10.85546875" style="1" customWidth="1"/>
    <col min="3" max="3" width="8.140625" style="1" customWidth="1"/>
    <col min="4" max="4" width="12.42578125" style="1" customWidth="1"/>
    <col min="5" max="8" width="9.140625" style="1"/>
    <col min="9" max="9" width="10.140625" style="1" customWidth="1"/>
    <col min="10" max="10" width="9.140625" style="1"/>
    <col min="11" max="11" width="0.85546875" style="1" customWidth="1"/>
    <col min="12" max="16384" width="9.140625" style="1"/>
  </cols>
  <sheetData>
    <row r="1" spans="1:16" ht="39" customHeight="1" x14ac:dyDescent="0.3">
      <c r="A1" s="30" t="s">
        <v>24</v>
      </c>
      <c r="B1" s="30"/>
      <c r="C1" s="30"/>
      <c r="D1" s="30"/>
      <c r="E1" s="30"/>
      <c r="F1" s="30"/>
      <c r="G1" s="30"/>
      <c r="H1" s="30"/>
      <c r="I1" s="30"/>
      <c r="J1" s="30"/>
    </row>
    <row r="2" spans="1:16" x14ac:dyDescent="0.3">
      <c r="A2" s="2"/>
      <c r="B2" s="3"/>
      <c r="C2" s="3"/>
      <c r="D2" s="4"/>
      <c r="E2" s="4"/>
      <c r="F2" s="3"/>
      <c r="G2" s="5"/>
    </row>
    <row r="3" spans="1:16" ht="62.25" customHeight="1" x14ac:dyDescent="0.3">
      <c r="A3" s="31" t="s">
        <v>30</v>
      </c>
      <c r="B3" s="31"/>
      <c r="C3" s="31"/>
      <c r="D3" s="31"/>
      <c r="E3" s="31"/>
      <c r="F3" s="31"/>
      <c r="G3" s="31"/>
      <c r="H3" s="31"/>
      <c r="I3" s="31"/>
      <c r="J3" s="31"/>
      <c r="K3" s="6"/>
    </row>
    <row r="4" spans="1:16" ht="15" customHeight="1" x14ac:dyDescent="0.3">
      <c r="A4" s="7"/>
      <c r="B4" s="7"/>
      <c r="C4" s="7"/>
      <c r="D4" s="7"/>
      <c r="E4" s="7"/>
      <c r="F4" s="7"/>
      <c r="G4" s="7"/>
      <c r="H4" s="7"/>
      <c r="I4" s="7"/>
      <c r="J4" s="7"/>
      <c r="K4" s="6"/>
      <c r="N4" s="24"/>
      <c r="O4" s="24"/>
      <c r="P4" s="24"/>
    </row>
    <row r="5" spans="1:16" ht="17.25" customHeight="1" x14ac:dyDescent="0.3">
      <c r="A5" s="32" t="s">
        <v>0</v>
      </c>
      <c r="B5" s="32"/>
      <c r="C5" s="32"/>
      <c r="D5" s="32"/>
      <c r="E5" s="32"/>
      <c r="F5" s="32"/>
      <c r="G5" s="32"/>
      <c r="H5" s="32"/>
      <c r="I5" s="32"/>
      <c r="J5" s="32"/>
      <c r="K5" s="6"/>
      <c r="N5" s="24"/>
      <c r="O5" s="24"/>
      <c r="P5" s="24"/>
    </row>
    <row r="6" spans="1:16" x14ac:dyDescent="0.3">
      <c r="N6" s="24"/>
      <c r="O6" s="24"/>
      <c r="P6" s="24"/>
    </row>
    <row r="7" spans="1:16" ht="15" customHeight="1" x14ac:dyDescent="0.3">
      <c r="A7" s="33" t="s">
        <v>1</v>
      </c>
      <c r="B7" s="33" t="s">
        <v>2</v>
      </c>
      <c r="C7" s="33" t="s">
        <v>3</v>
      </c>
      <c r="D7" s="33"/>
      <c r="E7" s="33"/>
      <c r="F7" s="33"/>
      <c r="G7" s="33"/>
      <c r="H7" s="33"/>
      <c r="I7" s="33"/>
      <c r="J7" s="33" t="s">
        <v>4</v>
      </c>
      <c r="N7" s="24"/>
      <c r="O7" s="24"/>
      <c r="P7" s="24"/>
    </row>
    <row r="8" spans="1:16" x14ac:dyDescent="0.3">
      <c r="A8" s="33"/>
      <c r="B8" s="33"/>
      <c r="C8" s="33" t="s">
        <v>5</v>
      </c>
      <c r="D8" s="33" t="s">
        <v>21</v>
      </c>
      <c r="E8" s="33"/>
      <c r="F8" s="33"/>
      <c r="G8" s="33"/>
      <c r="H8" s="33"/>
      <c r="I8" s="33"/>
      <c r="J8" s="33"/>
      <c r="N8" s="24"/>
      <c r="O8" s="24"/>
      <c r="P8" s="24"/>
    </row>
    <row r="9" spans="1:16" ht="27" x14ac:dyDescent="0.3">
      <c r="A9" s="34"/>
      <c r="B9" s="33"/>
      <c r="C9" s="33"/>
      <c r="D9" s="8" t="s">
        <v>6</v>
      </c>
      <c r="E9" s="8" t="s">
        <v>7</v>
      </c>
      <c r="F9" s="8" t="s">
        <v>8</v>
      </c>
      <c r="G9" s="8" t="s">
        <v>9</v>
      </c>
      <c r="H9" s="8" t="s">
        <v>10</v>
      </c>
      <c r="I9" s="8" t="s">
        <v>11</v>
      </c>
      <c r="J9" s="33"/>
      <c r="N9" s="24"/>
      <c r="O9" s="24"/>
      <c r="P9" s="24"/>
    </row>
    <row r="10" spans="1:16" x14ac:dyDescent="0.3">
      <c r="A10" s="35" t="s">
        <v>12</v>
      </c>
      <c r="B10" s="35"/>
      <c r="C10" s="35"/>
      <c r="D10" s="35"/>
      <c r="E10" s="35"/>
      <c r="F10" s="35"/>
      <c r="G10" s="35"/>
      <c r="H10" s="35"/>
      <c r="I10" s="35"/>
      <c r="J10" s="35"/>
      <c r="N10" s="24"/>
      <c r="O10" s="24"/>
      <c r="P10" s="24"/>
    </row>
    <row r="11" spans="1:16" x14ac:dyDescent="0.3">
      <c r="A11" s="25">
        <v>2017</v>
      </c>
      <c r="B11" s="10">
        <v>691</v>
      </c>
      <c r="C11" s="10">
        <v>89</v>
      </c>
      <c r="D11" s="10">
        <v>45</v>
      </c>
      <c r="E11" s="10">
        <v>5</v>
      </c>
      <c r="F11" s="10">
        <v>7</v>
      </c>
      <c r="G11" s="10">
        <v>0</v>
      </c>
      <c r="H11" s="10">
        <v>4</v>
      </c>
      <c r="I11" s="10">
        <v>28</v>
      </c>
      <c r="J11" s="10">
        <v>602</v>
      </c>
      <c r="M11" s="24"/>
      <c r="N11" s="24"/>
      <c r="O11" s="24"/>
      <c r="P11" s="24"/>
    </row>
    <row r="12" spans="1:16" x14ac:dyDescent="0.3">
      <c r="A12" s="25">
        <v>2018</v>
      </c>
      <c r="B12" s="11">
        <v>2778</v>
      </c>
      <c r="C12" s="11">
        <v>718</v>
      </c>
      <c r="D12" s="11">
        <v>326</v>
      </c>
      <c r="E12" s="11">
        <v>56</v>
      </c>
      <c r="F12" s="11">
        <v>28</v>
      </c>
      <c r="G12" s="11">
        <v>4</v>
      </c>
      <c r="H12" s="11">
        <v>26</v>
      </c>
      <c r="I12" s="11">
        <v>278</v>
      </c>
      <c r="J12" s="11">
        <v>2662</v>
      </c>
      <c r="M12" s="24"/>
      <c r="N12" s="24"/>
      <c r="O12" s="24"/>
      <c r="P12" s="24"/>
    </row>
    <row r="13" spans="1:16" x14ac:dyDescent="0.3">
      <c r="A13" s="25">
        <v>2019</v>
      </c>
      <c r="B13" s="11">
        <v>4198</v>
      </c>
      <c r="C13" s="11">
        <v>1170</v>
      </c>
      <c r="D13" s="11">
        <v>331</v>
      </c>
      <c r="E13" s="11">
        <v>57</v>
      </c>
      <c r="F13" s="11">
        <v>55</v>
      </c>
      <c r="G13" s="11">
        <v>7</v>
      </c>
      <c r="H13" s="11">
        <v>28</v>
      </c>
      <c r="I13" s="11">
        <v>692</v>
      </c>
      <c r="J13" s="11">
        <v>5691</v>
      </c>
      <c r="M13" s="24"/>
      <c r="N13" s="24"/>
      <c r="O13" s="24"/>
      <c r="P13" s="24"/>
    </row>
    <row r="14" spans="1:16" x14ac:dyDescent="0.3">
      <c r="A14" s="25">
        <v>2020</v>
      </c>
      <c r="B14" s="11">
        <v>6241</v>
      </c>
      <c r="C14" s="11">
        <v>3203</v>
      </c>
      <c r="D14" s="11">
        <v>488</v>
      </c>
      <c r="E14" s="11">
        <v>44</v>
      </c>
      <c r="F14" s="11">
        <v>120</v>
      </c>
      <c r="G14" s="11">
        <v>8</v>
      </c>
      <c r="H14" s="11">
        <v>58</v>
      </c>
      <c r="I14" s="11">
        <v>2485</v>
      </c>
      <c r="J14" s="11">
        <v>8732</v>
      </c>
      <c r="M14" s="24"/>
      <c r="N14" s="24"/>
      <c r="O14" s="24"/>
      <c r="P14" s="24"/>
    </row>
    <row r="15" spans="1:16" x14ac:dyDescent="0.3">
      <c r="A15" s="25">
        <v>2021</v>
      </c>
      <c r="B15" s="11">
        <v>3997</v>
      </c>
      <c r="C15" s="11">
        <v>6389</v>
      </c>
      <c r="D15" s="11">
        <v>1062</v>
      </c>
      <c r="E15" s="11">
        <v>70</v>
      </c>
      <c r="F15" s="11">
        <v>118</v>
      </c>
      <c r="G15" s="11">
        <v>11</v>
      </c>
      <c r="H15" s="11">
        <v>117</v>
      </c>
      <c r="I15" s="11">
        <v>5011</v>
      </c>
      <c r="J15" s="11">
        <v>6341</v>
      </c>
      <c r="M15" s="24"/>
      <c r="N15" s="24"/>
      <c r="O15" s="24"/>
      <c r="P15" s="24"/>
    </row>
    <row r="16" spans="1:16" x14ac:dyDescent="0.3">
      <c r="A16" s="25">
        <v>2022</v>
      </c>
      <c r="B16" s="11">
        <v>1788</v>
      </c>
      <c r="C16" s="11">
        <v>4659</v>
      </c>
      <c r="D16" s="11">
        <v>1534</v>
      </c>
      <c r="E16" s="11">
        <v>117</v>
      </c>
      <c r="F16" s="11">
        <v>41</v>
      </c>
      <c r="G16" s="11">
        <v>3</v>
      </c>
      <c r="H16" s="11">
        <v>147</v>
      </c>
      <c r="I16" s="11">
        <v>2817</v>
      </c>
      <c r="J16" s="11">
        <v>3473</v>
      </c>
      <c r="M16" s="24"/>
      <c r="N16" s="24"/>
      <c r="O16" s="24"/>
      <c r="P16" s="24"/>
    </row>
    <row r="17" spans="1:16" x14ac:dyDescent="0.3">
      <c r="A17" s="25">
        <v>2023</v>
      </c>
      <c r="B17" s="11">
        <v>3259</v>
      </c>
      <c r="C17" s="11">
        <v>3103</v>
      </c>
      <c r="D17" s="11">
        <v>1374</v>
      </c>
      <c r="E17" s="11">
        <v>118</v>
      </c>
      <c r="F17" s="11">
        <v>48</v>
      </c>
      <c r="G17" s="11">
        <v>7</v>
      </c>
      <c r="H17" s="11">
        <v>212</v>
      </c>
      <c r="I17" s="11">
        <v>1344</v>
      </c>
      <c r="J17" s="11">
        <v>3630</v>
      </c>
      <c r="M17" s="24"/>
      <c r="N17" s="24"/>
      <c r="O17" s="24"/>
      <c r="P17" s="24"/>
    </row>
    <row r="18" spans="1:16" x14ac:dyDescent="0.3">
      <c r="A18" s="9" t="s">
        <v>22</v>
      </c>
      <c r="B18" s="11">
        <v>1845</v>
      </c>
      <c r="C18" s="11">
        <v>1341</v>
      </c>
      <c r="D18" s="11">
        <v>372</v>
      </c>
      <c r="E18" s="11">
        <v>63</v>
      </c>
      <c r="F18" s="11">
        <v>54</v>
      </c>
      <c r="G18" s="11">
        <v>10</v>
      </c>
      <c r="H18" s="11">
        <v>521</v>
      </c>
      <c r="I18" s="11">
        <v>321</v>
      </c>
      <c r="J18" s="11">
        <v>4136</v>
      </c>
      <c r="M18" s="24"/>
      <c r="N18" s="24"/>
      <c r="O18" s="24"/>
      <c r="P18" s="24"/>
    </row>
    <row r="19" spans="1:16" x14ac:dyDescent="0.3">
      <c r="A19" s="9" t="s">
        <v>26</v>
      </c>
      <c r="B19" s="11">
        <v>2898</v>
      </c>
      <c r="C19" s="11">
        <v>2505</v>
      </c>
      <c r="D19" s="11">
        <v>837</v>
      </c>
      <c r="E19" s="11">
        <v>151</v>
      </c>
      <c r="F19" s="11">
        <v>83</v>
      </c>
      <c r="G19" s="11">
        <v>21</v>
      </c>
      <c r="H19" s="11">
        <v>897</v>
      </c>
      <c r="I19" s="11">
        <v>516</v>
      </c>
      <c r="J19" s="11">
        <v>4025</v>
      </c>
      <c r="M19" s="24"/>
      <c r="N19" s="24"/>
      <c r="O19" s="24"/>
      <c r="P19" s="24"/>
    </row>
    <row r="20" spans="1:16" x14ac:dyDescent="0.3">
      <c r="A20" s="9" t="s">
        <v>27</v>
      </c>
      <c r="B20" s="11">
        <v>4104</v>
      </c>
      <c r="C20" s="11">
        <v>3345</v>
      </c>
      <c r="D20" s="11">
        <v>1192</v>
      </c>
      <c r="E20" s="11">
        <v>209</v>
      </c>
      <c r="F20" s="11">
        <v>99</v>
      </c>
      <c r="G20" s="11">
        <v>32</v>
      </c>
      <c r="H20" s="11">
        <v>1102</v>
      </c>
      <c r="I20" s="11">
        <v>711</v>
      </c>
      <c r="J20" s="11">
        <v>4391</v>
      </c>
      <c r="M20" s="24"/>
      <c r="N20" s="24"/>
      <c r="O20" s="24"/>
      <c r="P20" s="24"/>
    </row>
    <row r="21" spans="1:16" x14ac:dyDescent="0.3">
      <c r="A21" s="25">
        <v>2024</v>
      </c>
      <c r="B21" s="11">
        <v>6791</v>
      </c>
      <c r="C21" s="11">
        <v>4534</v>
      </c>
      <c r="D21" s="11">
        <v>1797</v>
      </c>
      <c r="E21" s="11">
        <v>334</v>
      </c>
      <c r="F21" s="11">
        <v>117</v>
      </c>
      <c r="G21" s="11">
        <v>34</v>
      </c>
      <c r="H21" s="11">
        <v>1346</v>
      </c>
      <c r="I21" s="11">
        <v>906</v>
      </c>
      <c r="J21" s="11">
        <v>5890</v>
      </c>
      <c r="M21" s="24"/>
      <c r="N21" s="24"/>
      <c r="O21" s="24"/>
      <c r="P21" s="24"/>
    </row>
    <row r="22" spans="1:16" x14ac:dyDescent="0.3">
      <c r="A22" s="9" t="s">
        <v>23</v>
      </c>
      <c r="B22" s="11">
        <v>1416</v>
      </c>
      <c r="C22" s="11">
        <v>1343</v>
      </c>
      <c r="D22" s="11">
        <v>546</v>
      </c>
      <c r="E22" s="11">
        <v>178</v>
      </c>
      <c r="F22" s="11">
        <v>40</v>
      </c>
      <c r="G22" s="11">
        <v>5</v>
      </c>
      <c r="H22" s="11">
        <v>348</v>
      </c>
      <c r="I22" s="11">
        <v>226</v>
      </c>
      <c r="J22" s="11">
        <v>5964</v>
      </c>
      <c r="M22" s="24"/>
      <c r="N22" s="24"/>
      <c r="O22" s="24"/>
      <c r="P22" s="24"/>
    </row>
    <row r="23" spans="1:16" x14ac:dyDescent="0.3">
      <c r="A23" s="9" t="s">
        <v>25</v>
      </c>
      <c r="B23" s="11">
        <v>2521</v>
      </c>
      <c r="C23" s="11">
        <v>2723</v>
      </c>
      <c r="D23" s="11">
        <v>1142</v>
      </c>
      <c r="E23" s="11">
        <v>387</v>
      </c>
      <c r="F23" s="11">
        <v>64</v>
      </c>
      <c r="G23" s="11">
        <v>9</v>
      </c>
      <c r="H23" s="11">
        <v>735</v>
      </c>
      <c r="I23" s="11">
        <v>386</v>
      </c>
      <c r="J23" s="11">
        <v>5689</v>
      </c>
      <c r="M23" s="24"/>
      <c r="N23" s="24"/>
      <c r="O23" s="24"/>
      <c r="P23" s="24"/>
    </row>
    <row r="24" spans="1:16" x14ac:dyDescent="0.3">
      <c r="A24" s="9" t="s">
        <v>29</v>
      </c>
      <c r="B24" s="11">
        <v>3580</v>
      </c>
      <c r="C24" s="11">
        <v>3869</v>
      </c>
      <c r="D24" s="11">
        <v>1549</v>
      </c>
      <c r="E24" s="11">
        <v>513</v>
      </c>
      <c r="F24" s="11">
        <v>87</v>
      </c>
      <c r="G24" s="11">
        <v>14</v>
      </c>
      <c r="H24" s="11">
        <v>1188</v>
      </c>
      <c r="I24" s="11">
        <v>518</v>
      </c>
      <c r="J24" s="11">
        <v>5602</v>
      </c>
      <c r="M24" s="24"/>
      <c r="N24" s="24"/>
      <c r="O24" s="24"/>
      <c r="P24" s="24"/>
    </row>
    <row r="25" spans="1:16" x14ac:dyDescent="0.3">
      <c r="A25" s="9">
        <v>2025</v>
      </c>
      <c r="B25" s="11">
        <v>5853</v>
      </c>
      <c r="C25" s="11">
        <v>5366</v>
      </c>
      <c r="D25" s="11">
        <v>2158</v>
      </c>
      <c r="E25" s="11">
        <v>695</v>
      </c>
      <c r="F25" s="11">
        <v>107</v>
      </c>
      <c r="G25" s="11">
        <v>18</v>
      </c>
      <c r="H25" s="11">
        <v>1738</v>
      </c>
      <c r="I25" s="11">
        <v>650</v>
      </c>
      <c r="J25" s="11">
        <v>6378</v>
      </c>
      <c r="M25" s="24"/>
      <c r="N25" s="24"/>
      <c r="O25" s="24"/>
      <c r="P25" s="24"/>
    </row>
    <row r="26" spans="1:16" x14ac:dyDescent="0.3">
      <c r="A26" s="35" t="s">
        <v>13</v>
      </c>
      <c r="B26" s="35"/>
      <c r="C26" s="35"/>
      <c r="D26" s="35"/>
      <c r="E26" s="35"/>
      <c r="F26" s="35"/>
      <c r="G26" s="35"/>
      <c r="H26" s="35"/>
      <c r="I26" s="35"/>
      <c r="J26" s="35"/>
    </row>
    <row r="27" spans="1:16" x14ac:dyDescent="0.3">
      <c r="A27" s="25">
        <v>2017</v>
      </c>
      <c r="B27" s="12">
        <v>77</v>
      </c>
      <c r="C27" s="12">
        <v>68</v>
      </c>
      <c r="D27" s="12">
        <v>49</v>
      </c>
      <c r="E27" s="12">
        <v>0</v>
      </c>
      <c r="F27" s="12">
        <v>3</v>
      </c>
      <c r="G27" s="12">
        <v>0</v>
      </c>
      <c r="H27" s="12">
        <v>0</v>
      </c>
      <c r="I27" s="12">
        <v>16</v>
      </c>
      <c r="J27" s="12">
        <v>9</v>
      </c>
    </row>
    <row r="28" spans="1:16" x14ac:dyDescent="0.3">
      <c r="A28" s="26">
        <v>2018</v>
      </c>
      <c r="B28" s="13">
        <v>204</v>
      </c>
      <c r="C28" s="13">
        <v>187</v>
      </c>
      <c r="D28" s="13">
        <v>143</v>
      </c>
      <c r="E28" s="13">
        <v>0</v>
      </c>
      <c r="F28" s="13">
        <v>2</v>
      </c>
      <c r="G28" s="13">
        <v>0</v>
      </c>
      <c r="H28" s="13">
        <v>2</v>
      </c>
      <c r="I28" s="13">
        <v>40</v>
      </c>
      <c r="J28" s="13">
        <v>26</v>
      </c>
    </row>
    <row r="29" spans="1:16" x14ac:dyDescent="0.3">
      <c r="A29" s="26">
        <v>2019</v>
      </c>
      <c r="B29" s="13">
        <v>74</v>
      </c>
      <c r="C29" s="13">
        <v>81</v>
      </c>
      <c r="D29" s="13">
        <v>27</v>
      </c>
      <c r="E29" s="13">
        <v>0</v>
      </c>
      <c r="F29" s="13">
        <v>2</v>
      </c>
      <c r="G29" s="13">
        <v>0</v>
      </c>
      <c r="H29" s="13">
        <v>3</v>
      </c>
      <c r="I29" s="13">
        <v>49</v>
      </c>
      <c r="J29" s="13">
        <v>19</v>
      </c>
    </row>
    <row r="30" spans="1:16" x14ac:dyDescent="0.3">
      <c r="A30" s="26">
        <v>2020</v>
      </c>
      <c r="B30" s="14">
        <v>167</v>
      </c>
      <c r="C30" s="13">
        <v>173</v>
      </c>
      <c r="D30" s="14">
        <v>47</v>
      </c>
      <c r="E30" s="13">
        <v>0</v>
      </c>
      <c r="F30" s="13">
        <v>6</v>
      </c>
      <c r="G30" s="13">
        <v>0</v>
      </c>
      <c r="H30" s="13">
        <v>1</v>
      </c>
      <c r="I30" s="13">
        <v>119</v>
      </c>
      <c r="J30" s="13">
        <v>13</v>
      </c>
    </row>
    <row r="31" spans="1:16" x14ac:dyDescent="0.3">
      <c r="A31" s="26">
        <v>2021</v>
      </c>
      <c r="B31" s="14">
        <v>78</v>
      </c>
      <c r="C31" s="13">
        <v>79</v>
      </c>
      <c r="D31" s="14">
        <v>30</v>
      </c>
      <c r="E31" s="13">
        <v>0</v>
      </c>
      <c r="F31" s="13">
        <v>2</v>
      </c>
      <c r="G31" s="13">
        <v>0</v>
      </c>
      <c r="H31" s="13">
        <v>0</v>
      </c>
      <c r="I31" s="13">
        <v>47</v>
      </c>
      <c r="J31" s="13">
        <v>12</v>
      </c>
    </row>
    <row r="32" spans="1:16" x14ac:dyDescent="0.3">
      <c r="A32" s="26">
        <v>2022</v>
      </c>
      <c r="B32" s="14">
        <v>71</v>
      </c>
      <c r="C32" s="13">
        <v>70</v>
      </c>
      <c r="D32" s="14">
        <v>29</v>
      </c>
      <c r="E32" s="13">
        <v>0</v>
      </c>
      <c r="F32" s="13">
        <v>3</v>
      </c>
      <c r="G32" s="13">
        <v>0</v>
      </c>
      <c r="H32" s="13">
        <v>1</v>
      </c>
      <c r="I32" s="13">
        <v>37</v>
      </c>
      <c r="J32" s="13">
        <v>13</v>
      </c>
    </row>
    <row r="33" spans="1:16" x14ac:dyDescent="0.3">
      <c r="A33" s="26">
        <v>2023</v>
      </c>
      <c r="B33" s="11">
        <v>207</v>
      </c>
      <c r="C33" s="11">
        <v>164</v>
      </c>
      <c r="D33" s="11">
        <v>39</v>
      </c>
      <c r="E33" s="13">
        <v>0</v>
      </c>
      <c r="F33" s="11">
        <v>9</v>
      </c>
      <c r="G33" s="13">
        <v>0</v>
      </c>
      <c r="H33" s="11">
        <v>3</v>
      </c>
      <c r="I33" s="11">
        <v>113</v>
      </c>
      <c r="J33" s="11">
        <v>56</v>
      </c>
    </row>
    <row r="34" spans="1:16" x14ac:dyDescent="0.3">
      <c r="A34" s="9" t="s">
        <v>22</v>
      </c>
      <c r="B34" s="11">
        <v>109</v>
      </c>
      <c r="C34" s="11">
        <v>116</v>
      </c>
      <c r="D34" s="11">
        <v>18</v>
      </c>
      <c r="E34" s="11">
        <v>0</v>
      </c>
      <c r="F34" s="11">
        <v>1</v>
      </c>
      <c r="G34" s="11">
        <v>1</v>
      </c>
      <c r="H34" s="11">
        <v>5</v>
      </c>
      <c r="I34" s="11">
        <v>91</v>
      </c>
      <c r="J34" s="11">
        <v>49</v>
      </c>
      <c r="M34" s="24"/>
      <c r="N34" s="24"/>
      <c r="O34" s="24"/>
      <c r="P34" s="24"/>
    </row>
    <row r="35" spans="1:16" x14ac:dyDescent="0.3">
      <c r="A35" s="9" t="s">
        <v>26</v>
      </c>
      <c r="B35" s="11">
        <v>160</v>
      </c>
      <c r="C35" s="11">
        <v>180</v>
      </c>
      <c r="D35" s="11">
        <v>42</v>
      </c>
      <c r="E35" s="11">
        <v>0</v>
      </c>
      <c r="F35" s="11">
        <v>1</v>
      </c>
      <c r="G35" s="11">
        <v>1</v>
      </c>
      <c r="H35" s="11">
        <v>9</v>
      </c>
      <c r="I35" s="11">
        <v>127</v>
      </c>
      <c r="J35" s="11">
        <v>36</v>
      </c>
      <c r="M35" s="24"/>
      <c r="N35" s="24"/>
      <c r="O35" s="24"/>
      <c r="P35" s="24"/>
    </row>
    <row r="36" spans="1:16" x14ac:dyDescent="0.3">
      <c r="A36" s="9" t="s">
        <v>27</v>
      </c>
      <c r="B36" s="11">
        <v>256</v>
      </c>
      <c r="C36" s="11">
        <v>263</v>
      </c>
      <c r="D36" s="11">
        <v>65</v>
      </c>
      <c r="E36" s="11">
        <v>0</v>
      </c>
      <c r="F36" s="11">
        <v>1</v>
      </c>
      <c r="G36" s="11">
        <v>1</v>
      </c>
      <c r="H36" s="11">
        <v>11</v>
      </c>
      <c r="I36" s="11">
        <v>185</v>
      </c>
      <c r="J36" s="11">
        <v>49</v>
      </c>
      <c r="M36" s="24"/>
      <c r="N36" s="24"/>
      <c r="O36" s="24"/>
      <c r="P36" s="24"/>
    </row>
    <row r="37" spans="1:16" x14ac:dyDescent="0.3">
      <c r="A37" s="25">
        <v>2024</v>
      </c>
      <c r="B37" s="11">
        <v>444</v>
      </c>
      <c r="C37" s="11">
        <v>415</v>
      </c>
      <c r="D37" s="11">
        <v>92</v>
      </c>
      <c r="E37" s="11">
        <v>0</v>
      </c>
      <c r="F37" s="11">
        <v>2</v>
      </c>
      <c r="G37" s="11">
        <v>1</v>
      </c>
      <c r="H37" s="11">
        <v>12</v>
      </c>
      <c r="I37" s="11">
        <v>308</v>
      </c>
      <c r="J37" s="11">
        <v>85</v>
      </c>
      <c r="M37" s="24"/>
      <c r="N37" s="24"/>
      <c r="O37" s="24"/>
      <c r="P37" s="24"/>
    </row>
    <row r="38" spans="1:16" x14ac:dyDescent="0.3">
      <c r="A38" s="9" t="s">
        <v>23</v>
      </c>
      <c r="B38" s="11">
        <v>103</v>
      </c>
      <c r="C38" s="11">
        <v>147</v>
      </c>
      <c r="D38" s="11">
        <v>34</v>
      </c>
      <c r="E38" s="11">
        <v>0</v>
      </c>
      <c r="F38" s="11">
        <v>1</v>
      </c>
      <c r="G38" s="11">
        <v>0</v>
      </c>
      <c r="H38" s="11">
        <v>3</v>
      </c>
      <c r="I38" s="11">
        <v>109</v>
      </c>
      <c r="J38" s="11">
        <v>41</v>
      </c>
      <c r="M38" s="24"/>
      <c r="N38" s="24"/>
      <c r="O38" s="24"/>
      <c r="P38" s="24"/>
    </row>
    <row r="39" spans="1:16" x14ac:dyDescent="0.3">
      <c r="A39" s="9" t="s">
        <v>25</v>
      </c>
      <c r="B39" s="11">
        <v>202</v>
      </c>
      <c r="C39" s="11">
        <v>248</v>
      </c>
      <c r="D39" s="11">
        <v>52</v>
      </c>
      <c r="E39" s="11">
        <v>0</v>
      </c>
      <c r="F39" s="11">
        <v>1</v>
      </c>
      <c r="G39" s="11">
        <v>0</v>
      </c>
      <c r="H39" s="11">
        <v>4</v>
      </c>
      <c r="I39" s="11">
        <v>191</v>
      </c>
      <c r="J39" s="11">
        <v>39</v>
      </c>
      <c r="M39" s="24"/>
      <c r="N39" s="24"/>
      <c r="O39" s="24"/>
      <c r="P39" s="24"/>
    </row>
    <row r="40" spans="1:16" x14ac:dyDescent="0.3">
      <c r="A40" s="9" t="s">
        <v>29</v>
      </c>
      <c r="B40" s="11">
        <v>300</v>
      </c>
      <c r="C40" s="11">
        <v>339</v>
      </c>
      <c r="D40" s="11">
        <v>74</v>
      </c>
      <c r="E40" s="11">
        <v>0</v>
      </c>
      <c r="F40" s="11">
        <v>3</v>
      </c>
      <c r="G40" s="11">
        <v>0</v>
      </c>
      <c r="H40" s="11">
        <v>7</v>
      </c>
      <c r="I40" s="11">
        <v>255</v>
      </c>
      <c r="J40" s="11">
        <v>46</v>
      </c>
      <c r="M40" s="24"/>
      <c r="N40" s="24"/>
      <c r="O40" s="24"/>
      <c r="P40" s="24"/>
    </row>
    <row r="41" spans="1:16" x14ac:dyDescent="0.3">
      <c r="A41" s="9">
        <v>2025</v>
      </c>
      <c r="B41" s="11">
        <v>497</v>
      </c>
      <c r="C41" s="11">
        <v>488</v>
      </c>
      <c r="D41" s="11">
        <v>120</v>
      </c>
      <c r="E41" s="11">
        <v>0</v>
      </c>
      <c r="F41" s="11">
        <v>4</v>
      </c>
      <c r="G41" s="11">
        <v>0</v>
      </c>
      <c r="H41" s="11">
        <v>8</v>
      </c>
      <c r="I41" s="11">
        <v>356</v>
      </c>
      <c r="J41" s="11">
        <v>94</v>
      </c>
      <c r="M41" s="24"/>
      <c r="N41" s="24"/>
      <c r="O41" s="24"/>
      <c r="P41" s="24"/>
    </row>
    <row r="42" spans="1:16" x14ac:dyDescent="0.3">
      <c r="A42" s="15"/>
      <c r="B42" s="15"/>
      <c r="C42" s="16"/>
      <c r="D42" s="15"/>
      <c r="E42" s="16"/>
      <c r="F42" s="16"/>
      <c r="G42" s="16"/>
      <c r="H42" s="16"/>
      <c r="I42" s="16"/>
      <c r="J42" s="16"/>
    </row>
    <row r="43" spans="1:16" x14ac:dyDescent="0.3">
      <c r="A43" s="36" t="s">
        <v>14</v>
      </c>
      <c r="B43" s="36"/>
      <c r="C43" s="36"/>
      <c r="D43" s="36"/>
      <c r="E43" s="36"/>
      <c r="F43" s="36"/>
      <c r="G43" s="36"/>
      <c r="H43" s="36"/>
      <c r="I43" s="36"/>
      <c r="J43" s="36"/>
    </row>
    <row r="45" spans="1:16" x14ac:dyDescent="0.3">
      <c r="A45" s="33" t="s">
        <v>1</v>
      </c>
      <c r="B45" s="33" t="s">
        <v>2</v>
      </c>
      <c r="C45" s="33" t="s">
        <v>3</v>
      </c>
      <c r="D45" s="33"/>
      <c r="E45" s="33"/>
      <c r="F45" s="33"/>
      <c r="G45" s="33"/>
      <c r="H45" s="33"/>
      <c r="I45" s="33"/>
      <c r="J45" s="33" t="s">
        <v>4</v>
      </c>
    </row>
    <row r="46" spans="1:16" x14ac:dyDescent="0.3">
      <c r="A46" s="33"/>
      <c r="B46" s="33"/>
      <c r="C46" s="33" t="s">
        <v>5</v>
      </c>
      <c r="D46" s="33" t="s">
        <v>21</v>
      </c>
      <c r="E46" s="33"/>
      <c r="F46" s="33"/>
      <c r="G46" s="33"/>
      <c r="H46" s="33"/>
      <c r="I46" s="33"/>
      <c r="J46" s="33"/>
      <c r="P46" s="17"/>
    </row>
    <row r="47" spans="1:16" ht="27" x14ac:dyDescent="0.3">
      <c r="A47" s="33"/>
      <c r="B47" s="33"/>
      <c r="C47" s="33"/>
      <c r="D47" s="8" t="s">
        <v>6</v>
      </c>
      <c r="E47" s="8" t="s">
        <v>7</v>
      </c>
      <c r="F47" s="8" t="s">
        <v>8</v>
      </c>
      <c r="G47" s="8" t="s">
        <v>9</v>
      </c>
      <c r="H47" s="8" t="s">
        <v>10</v>
      </c>
      <c r="I47" s="8" t="s">
        <v>11</v>
      </c>
      <c r="J47" s="33"/>
    </row>
    <row r="48" spans="1:16" x14ac:dyDescent="0.3">
      <c r="A48" s="35" t="s">
        <v>12</v>
      </c>
      <c r="B48" s="35"/>
      <c r="C48" s="35"/>
      <c r="D48" s="35"/>
      <c r="E48" s="35"/>
      <c r="F48" s="35"/>
      <c r="G48" s="35"/>
      <c r="H48" s="35"/>
      <c r="I48" s="35"/>
      <c r="J48" s="35"/>
    </row>
    <row r="49" spans="1:16" x14ac:dyDescent="0.3">
      <c r="A49" s="25">
        <v>2017</v>
      </c>
      <c r="B49" s="10">
        <v>1388</v>
      </c>
      <c r="C49" s="10">
        <v>54</v>
      </c>
      <c r="D49" s="10">
        <v>4</v>
      </c>
      <c r="E49" s="10">
        <v>1</v>
      </c>
      <c r="F49" s="10">
        <v>19</v>
      </c>
      <c r="G49" s="10">
        <v>1</v>
      </c>
      <c r="H49" s="10">
        <v>7</v>
      </c>
      <c r="I49" s="10">
        <v>22</v>
      </c>
      <c r="J49" s="10">
        <v>1334</v>
      </c>
    </row>
    <row r="50" spans="1:16" x14ac:dyDescent="0.3">
      <c r="A50" s="26">
        <v>2018</v>
      </c>
      <c r="B50" s="11">
        <v>4135</v>
      </c>
      <c r="C50" s="11">
        <v>920</v>
      </c>
      <c r="D50" s="11">
        <v>93</v>
      </c>
      <c r="E50" s="11">
        <v>97</v>
      </c>
      <c r="F50" s="11">
        <v>83</v>
      </c>
      <c r="G50" s="11">
        <v>12</v>
      </c>
      <c r="H50" s="11">
        <v>51</v>
      </c>
      <c r="I50" s="11">
        <v>584</v>
      </c>
      <c r="J50" s="11">
        <v>4549</v>
      </c>
    </row>
    <row r="51" spans="1:16" x14ac:dyDescent="0.3">
      <c r="A51" s="26">
        <v>2019</v>
      </c>
      <c r="B51" s="11">
        <v>7139</v>
      </c>
      <c r="C51" s="11">
        <v>1786</v>
      </c>
      <c r="D51" s="11">
        <v>208</v>
      </c>
      <c r="E51" s="11">
        <v>153</v>
      </c>
      <c r="F51" s="11">
        <v>201</v>
      </c>
      <c r="G51" s="11">
        <v>41</v>
      </c>
      <c r="H51" s="11">
        <v>130</v>
      </c>
      <c r="I51" s="11">
        <v>1053</v>
      </c>
      <c r="J51" s="11">
        <v>9902</v>
      </c>
    </row>
    <row r="52" spans="1:16" x14ac:dyDescent="0.3">
      <c r="A52" s="26">
        <v>2020</v>
      </c>
      <c r="B52" s="11">
        <v>30632</v>
      </c>
      <c r="C52" s="11">
        <v>6173</v>
      </c>
      <c r="D52" s="11">
        <v>803</v>
      </c>
      <c r="E52" s="11">
        <v>211</v>
      </c>
      <c r="F52" s="11">
        <v>1118</v>
      </c>
      <c r="G52" s="11">
        <v>107</v>
      </c>
      <c r="H52" s="11">
        <v>607</v>
      </c>
      <c r="I52" s="11">
        <v>3327</v>
      </c>
      <c r="J52" s="11">
        <v>34361</v>
      </c>
    </row>
    <row r="53" spans="1:16" x14ac:dyDescent="0.3">
      <c r="A53" s="26">
        <v>2021</v>
      </c>
      <c r="B53" s="11">
        <v>58570</v>
      </c>
      <c r="C53" s="11">
        <v>15590</v>
      </c>
      <c r="D53" s="11">
        <v>5248</v>
      </c>
      <c r="E53" s="11">
        <v>461</v>
      </c>
      <c r="F53" s="11">
        <v>1529</v>
      </c>
      <c r="G53" s="11">
        <v>133</v>
      </c>
      <c r="H53" s="11">
        <v>791</v>
      </c>
      <c r="I53" s="11">
        <v>7428</v>
      </c>
      <c r="J53" s="11">
        <v>77342</v>
      </c>
    </row>
    <row r="54" spans="1:16" x14ac:dyDescent="0.3">
      <c r="A54" s="26">
        <v>2022</v>
      </c>
      <c r="B54" s="11">
        <v>64037</v>
      </c>
      <c r="C54" s="11">
        <v>30790</v>
      </c>
      <c r="D54" s="11">
        <v>21504</v>
      </c>
      <c r="E54" s="11">
        <v>1198</v>
      </c>
      <c r="F54" s="11">
        <v>1367</v>
      </c>
      <c r="G54" s="11">
        <v>97</v>
      </c>
      <c r="H54" s="11">
        <v>1747</v>
      </c>
      <c r="I54" s="11">
        <v>4877</v>
      </c>
      <c r="J54" s="11">
        <v>110587</v>
      </c>
    </row>
    <row r="55" spans="1:16" x14ac:dyDescent="0.3">
      <c r="A55" s="26">
        <v>2023</v>
      </c>
      <c r="B55" s="11">
        <v>86379</v>
      </c>
      <c r="C55" s="11">
        <v>57245</v>
      </c>
      <c r="D55" s="11">
        <v>36646</v>
      </c>
      <c r="E55" s="11">
        <v>2047</v>
      </c>
      <c r="F55" s="11">
        <v>1417</v>
      </c>
      <c r="G55" s="11">
        <v>165</v>
      </c>
      <c r="H55" s="11">
        <v>4516</v>
      </c>
      <c r="I55" s="11">
        <v>12454</v>
      </c>
      <c r="J55" s="11">
        <v>139731</v>
      </c>
    </row>
    <row r="56" spans="1:16" x14ac:dyDescent="0.3">
      <c r="A56" s="9" t="s">
        <v>22</v>
      </c>
      <c r="B56" s="11">
        <v>23176</v>
      </c>
      <c r="C56" s="11">
        <v>16467</v>
      </c>
      <c r="D56" s="11">
        <v>10893</v>
      </c>
      <c r="E56" s="11">
        <v>605</v>
      </c>
      <c r="F56" s="11">
        <v>363</v>
      </c>
      <c r="G56" s="11">
        <v>77</v>
      </c>
      <c r="H56" s="11">
        <v>2578</v>
      </c>
      <c r="I56" s="11">
        <v>1951</v>
      </c>
      <c r="J56" s="11">
        <v>146439</v>
      </c>
      <c r="M56" s="24"/>
      <c r="N56" s="24"/>
      <c r="O56" s="24"/>
      <c r="P56" s="24"/>
    </row>
    <row r="57" spans="1:16" x14ac:dyDescent="0.3">
      <c r="A57" s="9" t="s">
        <v>26</v>
      </c>
      <c r="B57" s="11">
        <v>38992</v>
      </c>
      <c r="C57" s="11">
        <v>34992</v>
      </c>
      <c r="D57" s="11">
        <v>22982</v>
      </c>
      <c r="E57" s="11">
        <v>1261</v>
      </c>
      <c r="F57" s="11">
        <v>663</v>
      </c>
      <c r="G57" s="11">
        <v>163</v>
      </c>
      <c r="H57" s="11">
        <v>5837</v>
      </c>
      <c r="I57" s="11">
        <v>4086</v>
      </c>
      <c r="J57" s="11">
        <v>143729</v>
      </c>
      <c r="M57" s="24"/>
      <c r="N57" s="24"/>
      <c r="O57" s="24"/>
      <c r="P57" s="24"/>
    </row>
    <row r="58" spans="1:16" x14ac:dyDescent="0.3">
      <c r="A58" s="9" t="s">
        <v>27</v>
      </c>
      <c r="B58" s="11">
        <v>53370</v>
      </c>
      <c r="C58" s="11">
        <v>50536</v>
      </c>
      <c r="D58" s="11">
        <v>31330</v>
      </c>
      <c r="E58" s="11">
        <v>1798</v>
      </c>
      <c r="F58" s="11">
        <v>891</v>
      </c>
      <c r="G58" s="11">
        <v>248</v>
      </c>
      <c r="H58" s="11">
        <v>10613</v>
      </c>
      <c r="I58" s="11">
        <v>5656</v>
      </c>
      <c r="J58" s="11">
        <v>142563</v>
      </c>
      <c r="M58" s="24"/>
      <c r="N58" s="24"/>
      <c r="O58" s="24"/>
      <c r="P58" s="24"/>
    </row>
    <row r="59" spans="1:16" x14ac:dyDescent="0.3">
      <c r="A59" s="25">
        <v>2024</v>
      </c>
      <c r="B59" s="11">
        <v>75069</v>
      </c>
      <c r="C59" s="11">
        <v>74480</v>
      </c>
      <c r="D59" s="11">
        <v>45003</v>
      </c>
      <c r="E59" s="11">
        <v>2538</v>
      </c>
      <c r="F59" s="11">
        <v>1106</v>
      </c>
      <c r="G59" s="11">
        <v>274</v>
      </c>
      <c r="H59" s="11">
        <v>16925</v>
      </c>
      <c r="I59" s="11">
        <v>8634</v>
      </c>
      <c r="J59" s="11">
        <v>140318</v>
      </c>
      <c r="M59" s="24"/>
      <c r="N59" s="24"/>
      <c r="O59" s="24"/>
      <c r="P59" s="24"/>
    </row>
    <row r="60" spans="1:16" x14ac:dyDescent="0.3">
      <c r="A60" s="9" t="s">
        <v>23</v>
      </c>
      <c r="B60" s="11">
        <v>11051</v>
      </c>
      <c r="C60" s="11">
        <v>20926</v>
      </c>
      <c r="D60" s="11">
        <v>11993</v>
      </c>
      <c r="E60" s="11">
        <v>659</v>
      </c>
      <c r="F60" s="11">
        <v>180</v>
      </c>
      <c r="G60" s="11">
        <v>25</v>
      </c>
      <c r="H60" s="11">
        <v>7046</v>
      </c>
      <c r="I60" s="11">
        <v>1023</v>
      </c>
      <c r="J60" s="11">
        <v>130440</v>
      </c>
      <c r="M60" s="24"/>
      <c r="N60" s="24"/>
      <c r="O60" s="24"/>
      <c r="P60" s="24"/>
    </row>
    <row r="61" spans="1:16" x14ac:dyDescent="0.3">
      <c r="A61" s="9" t="s">
        <v>25</v>
      </c>
      <c r="B61" s="11">
        <v>21442</v>
      </c>
      <c r="C61" s="11">
        <v>44123</v>
      </c>
      <c r="D61" s="11">
        <v>24287</v>
      </c>
      <c r="E61" s="11">
        <v>1368</v>
      </c>
      <c r="F61" s="11">
        <v>335</v>
      </c>
      <c r="G61" s="11">
        <v>48</v>
      </c>
      <c r="H61" s="11">
        <v>14923</v>
      </c>
      <c r="I61" s="11">
        <v>3162</v>
      </c>
      <c r="J61" s="11">
        <v>117633</v>
      </c>
      <c r="M61" s="24"/>
      <c r="N61" s="24"/>
      <c r="O61" s="24"/>
      <c r="P61" s="24"/>
    </row>
    <row r="62" spans="1:16" x14ac:dyDescent="0.3">
      <c r="A62" s="9" t="s">
        <v>29</v>
      </c>
      <c r="B62" s="11">
        <v>32761</v>
      </c>
      <c r="C62" s="11">
        <v>65201</v>
      </c>
      <c r="D62" s="11">
        <v>31569</v>
      </c>
      <c r="E62" s="11">
        <v>1910</v>
      </c>
      <c r="F62" s="11">
        <v>472</v>
      </c>
      <c r="G62" s="11">
        <v>59</v>
      </c>
      <c r="H62" s="11">
        <v>23291</v>
      </c>
      <c r="I62" s="11">
        <v>7900</v>
      </c>
      <c r="J62" s="11">
        <v>107873</v>
      </c>
      <c r="M62" s="24"/>
      <c r="N62" s="24"/>
      <c r="O62" s="24"/>
      <c r="P62" s="24"/>
    </row>
    <row r="63" spans="1:16" x14ac:dyDescent="0.3">
      <c r="A63" s="9">
        <v>2025</v>
      </c>
      <c r="B63" s="11">
        <v>43379</v>
      </c>
      <c r="C63" s="11">
        <v>86920</v>
      </c>
      <c r="D63" s="11">
        <v>42543</v>
      </c>
      <c r="E63" s="11">
        <v>2746</v>
      </c>
      <c r="F63" s="11">
        <v>552</v>
      </c>
      <c r="G63" s="11">
        <v>72</v>
      </c>
      <c r="H63" s="11">
        <v>32271</v>
      </c>
      <c r="I63" s="11">
        <v>8736</v>
      </c>
      <c r="J63" s="11">
        <v>96771</v>
      </c>
      <c r="M63" s="24"/>
      <c r="N63" s="24"/>
      <c r="O63" s="24"/>
      <c r="P63" s="24"/>
    </row>
    <row r="64" spans="1:16" x14ac:dyDescent="0.3">
      <c r="A64" s="35" t="s">
        <v>13</v>
      </c>
      <c r="B64" s="35"/>
      <c r="C64" s="35"/>
      <c r="D64" s="35"/>
      <c r="E64" s="35"/>
      <c r="F64" s="35"/>
      <c r="G64" s="35"/>
      <c r="H64" s="35"/>
      <c r="I64" s="35"/>
      <c r="J64" s="35"/>
    </row>
    <row r="65" spans="1:16" x14ac:dyDescent="0.3">
      <c r="A65" s="25">
        <v>2017</v>
      </c>
      <c r="B65" s="12">
        <v>412</v>
      </c>
      <c r="C65" s="12">
        <v>285</v>
      </c>
      <c r="D65" s="12">
        <v>209</v>
      </c>
      <c r="E65" s="12">
        <v>0</v>
      </c>
      <c r="F65" s="12">
        <v>9</v>
      </c>
      <c r="G65" s="12">
        <v>0</v>
      </c>
      <c r="H65" s="12">
        <v>0</v>
      </c>
      <c r="I65" s="12">
        <v>67</v>
      </c>
      <c r="J65" s="12">
        <v>127</v>
      </c>
    </row>
    <row r="66" spans="1:16" x14ac:dyDescent="0.3">
      <c r="A66" s="26">
        <v>2018</v>
      </c>
      <c r="B66" s="13">
        <v>1163</v>
      </c>
      <c r="C66" s="13">
        <v>1113</v>
      </c>
      <c r="D66" s="13">
        <v>624</v>
      </c>
      <c r="E66" s="13">
        <v>0</v>
      </c>
      <c r="F66" s="13">
        <v>43</v>
      </c>
      <c r="G66" s="13">
        <v>2</v>
      </c>
      <c r="H66" s="13">
        <v>8</v>
      </c>
      <c r="I66" s="13">
        <v>436</v>
      </c>
      <c r="J66" s="13">
        <v>177</v>
      </c>
    </row>
    <row r="67" spans="1:16" x14ac:dyDescent="0.3">
      <c r="A67" s="26">
        <v>2019</v>
      </c>
      <c r="B67" s="13">
        <v>959</v>
      </c>
      <c r="C67" s="13">
        <v>982</v>
      </c>
      <c r="D67" s="13">
        <v>418</v>
      </c>
      <c r="E67" s="13">
        <v>0</v>
      </c>
      <c r="F67" s="13">
        <v>44</v>
      </c>
      <c r="G67" s="13">
        <v>2</v>
      </c>
      <c r="H67" s="13">
        <v>11</v>
      </c>
      <c r="I67" s="13">
        <v>507</v>
      </c>
      <c r="J67" s="13">
        <v>154</v>
      </c>
    </row>
    <row r="68" spans="1:16" x14ac:dyDescent="0.3">
      <c r="A68" s="26">
        <v>2020</v>
      </c>
      <c r="B68" s="14">
        <v>629</v>
      </c>
      <c r="C68" s="13">
        <v>657</v>
      </c>
      <c r="D68" s="14">
        <v>181</v>
      </c>
      <c r="E68" s="13">
        <v>0</v>
      </c>
      <c r="F68" s="13">
        <v>32</v>
      </c>
      <c r="G68" s="13">
        <v>5</v>
      </c>
      <c r="H68" s="13">
        <v>5</v>
      </c>
      <c r="I68" s="13">
        <v>434</v>
      </c>
      <c r="J68" s="13">
        <v>126</v>
      </c>
    </row>
    <row r="69" spans="1:16" x14ac:dyDescent="0.3">
      <c r="A69" s="26">
        <v>2021</v>
      </c>
      <c r="B69" s="14">
        <v>532</v>
      </c>
      <c r="C69" s="13">
        <v>585</v>
      </c>
      <c r="D69" s="14">
        <v>113</v>
      </c>
      <c r="E69" s="13">
        <v>0</v>
      </c>
      <c r="F69" s="13">
        <v>34</v>
      </c>
      <c r="G69" s="13">
        <v>2</v>
      </c>
      <c r="H69" s="13">
        <v>7</v>
      </c>
      <c r="I69" s="13">
        <v>429</v>
      </c>
      <c r="J69" s="13">
        <v>73</v>
      </c>
    </row>
    <row r="70" spans="1:16" x14ac:dyDescent="0.3">
      <c r="A70" s="26">
        <v>2022</v>
      </c>
      <c r="B70" s="14">
        <v>429</v>
      </c>
      <c r="C70" s="13">
        <v>387</v>
      </c>
      <c r="D70" s="14">
        <v>68</v>
      </c>
      <c r="E70" s="13">
        <v>0</v>
      </c>
      <c r="F70" s="13">
        <v>12</v>
      </c>
      <c r="G70" s="13">
        <v>0</v>
      </c>
      <c r="H70" s="13">
        <v>1</v>
      </c>
      <c r="I70" s="13">
        <v>306</v>
      </c>
      <c r="J70" s="13">
        <v>115</v>
      </c>
    </row>
    <row r="71" spans="1:16" x14ac:dyDescent="0.3">
      <c r="A71" s="26">
        <v>2023</v>
      </c>
      <c r="B71" s="11">
        <v>362</v>
      </c>
      <c r="C71" s="11">
        <v>382</v>
      </c>
      <c r="D71" s="11">
        <v>50</v>
      </c>
      <c r="E71" s="13">
        <v>0</v>
      </c>
      <c r="F71" s="11">
        <v>8</v>
      </c>
      <c r="G71" s="13">
        <v>0</v>
      </c>
      <c r="H71" s="11">
        <v>5</v>
      </c>
      <c r="I71" s="11">
        <v>319</v>
      </c>
      <c r="J71" s="11">
        <v>95</v>
      </c>
    </row>
    <row r="72" spans="1:16" x14ac:dyDescent="0.3">
      <c r="A72" s="9" t="s">
        <v>22</v>
      </c>
      <c r="B72" s="11">
        <v>101</v>
      </c>
      <c r="C72" s="11">
        <v>105</v>
      </c>
      <c r="D72" s="11">
        <v>17</v>
      </c>
      <c r="E72" s="11">
        <v>0</v>
      </c>
      <c r="F72" s="11">
        <v>4</v>
      </c>
      <c r="G72" s="11">
        <v>0</v>
      </c>
      <c r="H72" s="11">
        <v>1</v>
      </c>
      <c r="I72" s="11">
        <v>83</v>
      </c>
      <c r="J72" s="11">
        <v>91</v>
      </c>
      <c r="M72" s="24"/>
      <c r="N72" s="24"/>
      <c r="O72" s="24"/>
      <c r="P72" s="24"/>
    </row>
    <row r="73" spans="1:16" x14ac:dyDescent="0.3">
      <c r="A73" s="9" t="s">
        <v>26</v>
      </c>
      <c r="B73" s="11">
        <v>162</v>
      </c>
      <c r="C73" s="11">
        <v>188</v>
      </c>
      <c r="D73" s="11">
        <v>35</v>
      </c>
      <c r="E73" s="11">
        <v>0</v>
      </c>
      <c r="F73" s="11">
        <v>6</v>
      </c>
      <c r="G73" s="11">
        <v>0</v>
      </c>
      <c r="H73" s="11">
        <v>2</v>
      </c>
      <c r="I73" s="11">
        <v>145</v>
      </c>
      <c r="J73" s="11">
        <v>69</v>
      </c>
      <c r="M73" s="24"/>
      <c r="N73" s="24"/>
      <c r="O73" s="24"/>
      <c r="P73" s="24"/>
    </row>
    <row r="74" spans="1:16" x14ac:dyDescent="0.3">
      <c r="A74" s="9" t="s">
        <v>27</v>
      </c>
      <c r="B74" s="11">
        <v>218</v>
      </c>
      <c r="C74" s="11">
        <v>245</v>
      </c>
      <c r="D74" s="11">
        <v>47</v>
      </c>
      <c r="E74" s="11">
        <v>0</v>
      </c>
      <c r="F74" s="11">
        <v>7</v>
      </c>
      <c r="G74" s="11">
        <v>0</v>
      </c>
      <c r="H74" s="11">
        <v>2</v>
      </c>
      <c r="I74" s="11">
        <v>189</v>
      </c>
      <c r="J74" s="11">
        <v>68</v>
      </c>
      <c r="M74" s="24"/>
      <c r="N74" s="24"/>
      <c r="O74" s="24"/>
      <c r="P74" s="24"/>
    </row>
    <row r="75" spans="1:16" x14ac:dyDescent="0.3">
      <c r="A75" s="25">
        <v>2024</v>
      </c>
      <c r="B75" s="11">
        <v>484</v>
      </c>
      <c r="C75" s="11">
        <v>310</v>
      </c>
      <c r="D75" s="11">
        <v>63</v>
      </c>
      <c r="E75" s="11">
        <v>0</v>
      </c>
      <c r="F75" s="11">
        <v>12</v>
      </c>
      <c r="G75" s="11">
        <v>0</v>
      </c>
      <c r="H75" s="11">
        <v>4</v>
      </c>
      <c r="I75" s="11">
        <v>231</v>
      </c>
      <c r="J75" s="11">
        <v>269</v>
      </c>
      <c r="M75" s="24"/>
      <c r="N75" s="24"/>
      <c r="O75" s="24"/>
      <c r="P75" s="24"/>
    </row>
    <row r="76" spans="1:16" x14ac:dyDescent="0.3">
      <c r="A76" s="9" t="s">
        <v>23</v>
      </c>
      <c r="B76" s="11">
        <v>36</v>
      </c>
      <c r="C76" s="11">
        <v>165</v>
      </c>
      <c r="D76" s="11">
        <v>21</v>
      </c>
      <c r="E76" s="11">
        <v>0</v>
      </c>
      <c r="F76" s="11">
        <v>1</v>
      </c>
      <c r="G76" s="11">
        <v>0</v>
      </c>
      <c r="H76" s="11">
        <v>5</v>
      </c>
      <c r="I76" s="11">
        <v>138</v>
      </c>
      <c r="J76" s="11">
        <v>140</v>
      </c>
      <c r="M76" s="24"/>
      <c r="N76" s="24"/>
      <c r="O76" s="24"/>
      <c r="P76" s="24"/>
    </row>
    <row r="77" spans="1:16" x14ac:dyDescent="0.3">
      <c r="A77" s="9" t="s">
        <v>25</v>
      </c>
      <c r="B77" s="11">
        <v>83</v>
      </c>
      <c r="C77" s="11">
        <v>248</v>
      </c>
      <c r="D77" s="11">
        <v>34</v>
      </c>
      <c r="E77" s="11">
        <v>0</v>
      </c>
      <c r="F77" s="11">
        <v>2</v>
      </c>
      <c r="G77" s="11">
        <v>0</v>
      </c>
      <c r="H77" s="11">
        <v>10</v>
      </c>
      <c r="I77" s="11">
        <v>202</v>
      </c>
      <c r="J77" s="11">
        <v>104</v>
      </c>
      <c r="M77" s="24"/>
      <c r="N77" s="24"/>
      <c r="O77" s="24"/>
      <c r="P77" s="24"/>
    </row>
    <row r="78" spans="1:16" x14ac:dyDescent="0.3">
      <c r="A78" s="9" t="s">
        <v>29</v>
      </c>
      <c r="B78" s="11">
        <v>124</v>
      </c>
      <c r="C78" s="11">
        <v>300</v>
      </c>
      <c r="D78" s="11">
        <v>47</v>
      </c>
      <c r="E78" s="11">
        <v>0</v>
      </c>
      <c r="F78" s="11">
        <v>3</v>
      </c>
      <c r="G78" s="11">
        <v>0</v>
      </c>
      <c r="H78" s="11">
        <v>14</v>
      </c>
      <c r="I78" s="11">
        <v>236</v>
      </c>
      <c r="J78" s="11">
        <v>93</v>
      </c>
      <c r="M78" s="24"/>
      <c r="N78" s="24"/>
      <c r="O78" s="24"/>
      <c r="P78" s="24"/>
    </row>
    <row r="79" spans="1:16" x14ac:dyDescent="0.3">
      <c r="A79" s="9">
        <v>2025</v>
      </c>
      <c r="B79" s="11">
        <v>208</v>
      </c>
      <c r="C79" s="11">
        <v>360</v>
      </c>
      <c r="D79" s="11">
        <v>50</v>
      </c>
      <c r="E79" s="11">
        <v>0</v>
      </c>
      <c r="F79" s="11">
        <v>5</v>
      </c>
      <c r="G79" s="11">
        <v>0</v>
      </c>
      <c r="H79" s="11">
        <v>17</v>
      </c>
      <c r="I79" s="11">
        <v>288</v>
      </c>
      <c r="J79" s="11">
        <v>117</v>
      </c>
      <c r="M79" s="24"/>
      <c r="N79" s="24"/>
      <c r="O79" s="24"/>
      <c r="P79" s="24"/>
    </row>
    <row r="81" spans="1:17" ht="23.25" customHeight="1" x14ac:dyDescent="0.3">
      <c r="A81" s="29" t="s">
        <v>20</v>
      </c>
      <c r="B81" s="29"/>
      <c r="C81" s="29"/>
      <c r="D81" s="29"/>
      <c r="E81" s="29"/>
      <c r="F81" s="29"/>
      <c r="G81" s="29"/>
      <c r="H81" s="29"/>
      <c r="I81" s="29"/>
      <c r="J81" s="29"/>
      <c r="K81" s="29"/>
    </row>
    <row r="83" spans="1:17" x14ac:dyDescent="0.3">
      <c r="A83" s="23" t="s">
        <v>19</v>
      </c>
    </row>
    <row r="85" spans="1:17" x14ac:dyDescent="0.3">
      <c r="M85" s="24"/>
    </row>
    <row r="86" spans="1:17" x14ac:dyDescent="0.3">
      <c r="M86" s="24"/>
    </row>
    <row r="89" spans="1:17" x14ac:dyDescent="0.3">
      <c r="M89" s="24"/>
      <c r="Q89" s="24"/>
    </row>
    <row r="93" spans="1:17" x14ac:dyDescent="0.3">
      <c r="Q93" s="24"/>
    </row>
  </sheetData>
  <mergeCells count="21">
    <mergeCell ref="B45:B47"/>
    <mergeCell ref="C45:I45"/>
    <mergeCell ref="J45:J47"/>
    <mergeCell ref="C46:C47"/>
    <mergeCell ref="D46:I46"/>
    <mergeCell ref="A81:K81"/>
    <mergeCell ref="A1:J1"/>
    <mergeCell ref="A3:J3"/>
    <mergeCell ref="A5:J5"/>
    <mergeCell ref="A7:A9"/>
    <mergeCell ref="B7:B9"/>
    <mergeCell ref="C7:I7"/>
    <mergeCell ref="J7:J9"/>
    <mergeCell ref="C8:C9"/>
    <mergeCell ref="D8:I8"/>
    <mergeCell ref="A48:J48"/>
    <mergeCell ref="A64:J64"/>
    <mergeCell ref="A10:J10"/>
    <mergeCell ref="A26:J26"/>
    <mergeCell ref="A43:J43"/>
    <mergeCell ref="A45:A47"/>
  </mergeCells>
  <phoneticPr fontId="21" type="noConversion"/>
  <pageMargins left="0.55118110236220474" right="0.15748031496062992" top="0.15748031496062992" bottom="0.39370078740157483" header="0.62992125984251968" footer="0.31496062992125984"/>
  <pageSetup paperSize="9" scale="72" firstPageNumber="0" fitToHeight="0" orientation="landscape" r:id="rId1"/>
  <headerFooter>
    <firstFooter>&amp;C&amp;P</firstFooter>
  </headerFooter>
  <rowBreaks count="1" manualBreakCount="1">
    <brk id="42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A7EC2B-9635-4D3F-A4F2-D83F80F624BF}">
  <sheetPr>
    <tabColor theme="6" tint="0.59999389629810485"/>
    <pageSetUpPr fitToPage="1"/>
  </sheetPr>
  <dimension ref="A1:P58"/>
  <sheetViews>
    <sheetView zoomScale="90" zoomScaleNormal="90" workbookViewId="0">
      <selection activeCell="U49" sqref="U49"/>
    </sheetView>
  </sheetViews>
  <sheetFormatPr defaultColWidth="9.140625" defaultRowHeight="16.5" x14ac:dyDescent="0.3"/>
  <cols>
    <col min="1" max="1" width="14.5703125" style="1" customWidth="1"/>
    <col min="2" max="2" width="10.85546875" style="1" customWidth="1"/>
    <col min="3" max="3" width="8.140625" style="1" customWidth="1"/>
    <col min="4" max="4" width="10.42578125" style="1" customWidth="1"/>
    <col min="5" max="8" width="9.140625" style="1"/>
    <col min="9" max="9" width="10.140625" style="1" customWidth="1"/>
    <col min="10" max="10" width="9.140625" style="1"/>
    <col min="11" max="11" width="9.140625" style="1" customWidth="1"/>
    <col min="12" max="16384" width="9.140625" style="1"/>
  </cols>
  <sheetData>
    <row r="1" spans="1:11" ht="39" customHeight="1" x14ac:dyDescent="0.3">
      <c r="A1" s="37" t="s">
        <v>24</v>
      </c>
      <c r="B1" s="37"/>
      <c r="C1" s="37"/>
      <c r="D1" s="37"/>
      <c r="E1" s="37"/>
      <c r="F1" s="37"/>
      <c r="G1" s="37"/>
      <c r="H1" s="37"/>
      <c r="I1" s="37"/>
      <c r="J1" s="37"/>
    </row>
    <row r="2" spans="1:11" ht="8.4499999999999993" customHeight="1" x14ac:dyDescent="0.3">
      <c r="A2" s="2"/>
      <c r="B2" s="3"/>
      <c r="C2" s="3"/>
      <c r="D2" s="4"/>
      <c r="E2" s="4"/>
      <c r="F2" s="3"/>
      <c r="G2" s="5"/>
    </row>
    <row r="3" spans="1:11" ht="54.6" customHeight="1" x14ac:dyDescent="0.3">
      <c r="A3" s="31" t="s">
        <v>32</v>
      </c>
      <c r="B3" s="31"/>
      <c r="C3" s="31"/>
      <c r="D3" s="31"/>
      <c r="E3" s="31"/>
      <c r="F3" s="31"/>
      <c r="G3" s="31"/>
      <c r="H3" s="31"/>
      <c r="I3" s="31"/>
      <c r="J3" s="31"/>
      <c r="K3" s="6"/>
    </row>
    <row r="5" spans="1:11" x14ac:dyDescent="0.3">
      <c r="A5" s="36" t="s">
        <v>15</v>
      </c>
      <c r="B5" s="36"/>
      <c r="C5" s="36"/>
      <c r="D5" s="36"/>
      <c r="E5" s="36"/>
      <c r="F5" s="36"/>
      <c r="G5" s="36"/>
      <c r="H5" s="36"/>
      <c r="I5" s="36"/>
      <c r="J5" s="36"/>
    </row>
    <row r="7" spans="1:11" x14ac:dyDescent="0.3">
      <c r="A7" s="38" t="s">
        <v>1</v>
      </c>
      <c r="B7" s="38" t="s">
        <v>2</v>
      </c>
      <c r="C7" s="38" t="s">
        <v>3</v>
      </c>
      <c r="D7" s="38"/>
      <c r="E7" s="38"/>
      <c r="F7" s="38"/>
      <c r="G7" s="38"/>
      <c r="H7" s="38"/>
      <c r="I7" s="38"/>
      <c r="J7" s="38" t="s">
        <v>4</v>
      </c>
    </row>
    <row r="8" spans="1:11" x14ac:dyDescent="0.3">
      <c r="A8" s="39"/>
      <c r="B8" s="38"/>
      <c r="C8" s="38" t="s">
        <v>5</v>
      </c>
      <c r="D8" s="38" t="s">
        <v>21</v>
      </c>
      <c r="E8" s="38"/>
      <c r="F8" s="38"/>
      <c r="G8" s="38"/>
      <c r="H8" s="38"/>
      <c r="I8" s="38"/>
      <c r="J8" s="38"/>
    </row>
    <row r="9" spans="1:11" ht="51.75" customHeight="1" x14ac:dyDescent="0.3">
      <c r="A9" s="38"/>
      <c r="B9" s="38"/>
      <c r="C9" s="38"/>
      <c r="D9" s="18" t="s">
        <v>7</v>
      </c>
      <c r="E9" s="18" t="s">
        <v>17</v>
      </c>
      <c r="F9" s="18" t="s">
        <v>18</v>
      </c>
      <c r="G9" s="18" t="s">
        <v>9</v>
      </c>
      <c r="H9" s="18" t="s">
        <v>10</v>
      </c>
      <c r="I9" s="18" t="s">
        <v>11</v>
      </c>
      <c r="J9" s="38"/>
    </row>
    <row r="10" spans="1:11" x14ac:dyDescent="0.3">
      <c r="A10" s="40" t="s">
        <v>12</v>
      </c>
      <c r="B10" s="40"/>
      <c r="C10" s="40"/>
      <c r="D10" s="40"/>
      <c r="E10" s="40"/>
      <c r="F10" s="40"/>
      <c r="G10" s="40"/>
      <c r="H10" s="40"/>
      <c r="I10" s="40"/>
      <c r="J10" s="40"/>
    </row>
    <row r="11" spans="1:11" x14ac:dyDescent="0.3">
      <c r="A11" s="19">
        <v>2017</v>
      </c>
      <c r="B11" s="12">
        <v>5</v>
      </c>
      <c r="C11" s="12">
        <v>0</v>
      </c>
      <c r="D11" s="12">
        <v>0</v>
      </c>
      <c r="E11" s="12">
        <v>0</v>
      </c>
      <c r="F11" s="12">
        <v>0</v>
      </c>
      <c r="G11" s="12">
        <v>0</v>
      </c>
      <c r="H11" s="12">
        <v>0</v>
      </c>
      <c r="I11" s="12">
        <v>0</v>
      </c>
      <c r="J11" s="12">
        <v>5</v>
      </c>
    </row>
    <row r="12" spans="1:11" x14ac:dyDescent="0.3">
      <c r="A12" s="20">
        <v>2018</v>
      </c>
      <c r="B12" s="11">
        <v>329</v>
      </c>
      <c r="C12" s="13">
        <v>40</v>
      </c>
      <c r="D12" s="13">
        <v>30</v>
      </c>
      <c r="E12" s="13">
        <v>4</v>
      </c>
      <c r="F12" s="13">
        <v>0</v>
      </c>
      <c r="G12" s="13">
        <v>0</v>
      </c>
      <c r="H12" s="13">
        <v>0</v>
      </c>
      <c r="I12" s="13">
        <v>6</v>
      </c>
      <c r="J12" s="11">
        <v>294</v>
      </c>
    </row>
    <row r="13" spans="1:11" x14ac:dyDescent="0.3">
      <c r="A13" s="20">
        <v>2019</v>
      </c>
      <c r="B13" s="11">
        <v>397</v>
      </c>
      <c r="C13" s="13">
        <v>286</v>
      </c>
      <c r="D13" s="13">
        <v>250</v>
      </c>
      <c r="E13" s="13">
        <v>26</v>
      </c>
      <c r="F13" s="13">
        <v>3</v>
      </c>
      <c r="G13" s="13">
        <v>0</v>
      </c>
      <c r="H13" s="13">
        <v>1</v>
      </c>
      <c r="I13" s="13">
        <v>6</v>
      </c>
      <c r="J13" s="11">
        <v>405</v>
      </c>
    </row>
    <row r="14" spans="1:11" x14ac:dyDescent="0.3">
      <c r="A14" s="20">
        <v>2020</v>
      </c>
      <c r="B14" s="11">
        <v>431</v>
      </c>
      <c r="C14" s="13">
        <v>351</v>
      </c>
      <c r="D14" s="13">
        <v>283</v>
      </c>
      <c r="E14" s="13">
        <v>34</v>
      </c>
      <c r="F14" s="13">
        <v>15</v>
      </c>
      <c r="G14" s="13">
        <v>3</v>
      </c>
      <c r="H14" s="13">
        <v>1</v>
      </c>
      <c r="I14" s="13">
        <v>15</v>
      </c>
      <c r="J14" s="11">
        <v>485</v>
      </c>
    </row>
    <row r="15" spans="1:11" x14ac:dyDescent="0.3">
      <c r="A15" s="20">
        <v>2021</v>
      </c>
      <c r="B15" s="11">
        <v>905</v>
      </c>
      <c r="C15" s="13">
        <v>357</v>
      </c>
      <c r="D15" s="13">
        <v>238</v>
      </c>
      <c r="E15" s="13">
        <v>66</v>
      </c>
      <c r="F15" s="13">
        <v>23</v>
      </c>
      <c r="G15" s="13">
        <v>6</v>
      </c>
      <c r="H15" s="13">
        <v>5</v>
      </c>
      <c r="I15" s="13">
        <v>19</v>
      </c>
      <c r="J15" s="11">
        <v>1032</v>
      </c>
    </row>
    <row r="16" spans="1:11" x14ac:dyDescent="0.3">
      <c r="A16" s="20">
        <v>2022</v>
      </c>
      <c r="B16" s="11">
        <v>1595</v>
      </c>
      <c r="C16" s="11">
        <v>1020</v>
      </c>
      <c r="D16" s="13">
        <v>687</v>
      </c>
      <c r="E16" s="13">
        <v>259</v>
      </c>
      <c r="F16" s="13">
        <v>40</v>
      </c>
      <c r="G16" s="13">
        <v>3</v>
      </c>
      <c r="H16" s="13">
        <v>7</v>
      </c>
      <c r="I16" s="13">
        <v>24</v>
      </c>
      <c r="J16" s="11">
        <v>1607</v>
      </c>
    </row>
    <row r="17" spans="1:16" x14ac:dyDescent="0.3">
      <c r="A17" s="20">
        <v>2023</v>
      </c>
      <c r="B17" s="11">
        <v>1536</v>
      </c>
      <c r="C17" s="11">
        <v>1813</v>
      </c>
      <c r="D17" s="11">
        <v>1080</v>
      </c>
      <c r="E17" s="11">
        <v>403</v>
      </c>
      <c r="F17" s="11">
        <v>30</v>
      </c>
      <c r="G17" s="11">
        <v>10</v>
      </c>
      <c r="H17" s="11">
        <v>104</v>
      </c>
      <c r="I17" s="11">
        <v>186</v>
      </c>
      <c r="J17" s="11">
        <v>1330</v>
      </c>
    </row>
    <row r="18" spans="1:16" x14ac:dyDescent="0.3">
      <c r="A18" s="9" t="s">
        <v>22</v>
      </c>
      <c r="B18" s="11">
        <v>377</v>
      </c>
      <c r="C18" s="11">
        <v>483</v>
      </c>
      <c r="D18" s="11">
        <v>345</v>
      </c>
      <c r="E18" s="11">
        <v>71</v>
      </c>
      <c r="F18" s="11">
        <v>6</v>
      </c>
      <c r="G18" s="11">
        <v>4</v>
      </c>
      <c r="H18" s="11">
        <v>39</v>
      </c>
      <c r="I18" s="11">
        <v>18</v>
      </c>
      <c r="J18" s="11">
        <v>1224</v>
      </c>
      <c r="M18" s="24"/>
      <c r="N18" s="24"/>
      <c r="O18" s="24"/>
      <c r="P18" s="24"/>
    </row>
    <row r="19" spans="1:16" x14ac:dyDescent="0.3">
      <c r="A19" s="9" t="s">
        <v>26</v>
      </c>
      <c r="B19" s="11">
        <v>809</v>
      </c>
      <c r="C19" s="11">
        <v>886</v>
      </c>
      <c r="D19" s="11">
        <v>654</v>
      </c>
      <c r="E19" s="11">
        <v>126</v>
      </c>
      <c r="F19" s="11">
        <v>14</v>
      </c>
      <c r="G19" s="11">
        <v>6</v>
      </c>
      <c r="H19" s="11">
        <v>57</v>
      </c>
      <c r="I19" s="11">
        <v>29</v>
      </c>
      <c r="J19" s="11">
        <v>1253</v>
      </c>
      <c r="M19" s="24"/>
      <c r="N19" s="24"/>
      <c r="O19" s="24"/>
      <c r="P19" s="24"/>
    </row>
    <row r="20" spans="1:16" x14ac:dyDescent="0.3">
      <c r="A20" s="9" t="s">
        <v>27</v>
      </c>
      <c r="B20" s="11">
        <v>1273</v>
      </c>
      <c r="C20" s="11">
        <v>1250</v>
      </c>
      <c r="D20" s="11">
        <v>913</v>
      </c>
      <c r="E20" s="11">
        <v>165</v>
      </c>
      <c r="F20" s="11">
        <v>17</v>
      </c>
      <c r="G20" s="11">
        <v>10</v>
      </c>
      <c r="H20" s="11">
        <v>85</v>
      </c>
      <c r="I20" s="11">
        <v>60</v>
      </c>
      <c r="J20" s="11">
        <v>1353</v>
      </c>
      <c r="M20" s="24"/>
      <c r="N20" s="24"/>
      <c r="O20" s="24"/>
      <c r="P20" s="24"/>
    </row>
    <row r="21" spans="1:16" x14ac:dyDescent="0.3">
      <c r="A21" s="25">
        <v>2024</v>
      </c>
      <c r="B21" s="11">
        <v>1699</v>
      </c>
      <c r="C21" s="11">
        <v>1806</v>
      </c>
      <c r="D21" s="11">
        <v>1335</v>
      </c>
      <c r="E21" s="11">
        <v>230</v>
      </c>
      <c r="F21" s="11">
        <v>30</v>
      </c>
      <c r="G21" s="11">
        <v>16</v>
      </c>
      <c r="H21" s="11">
        <v>123</v>
      </c>
      <c r="I21" s="11">
        <v>72</v>
      </c>
      <c r="J21" s="11">
        <v>1223</v>
      </c>
      <c r="M21" s="24"/>
      <c r="N21" s="24"/>
      <c r="O21" s="24"/>
      <c r="P21" s="24"/>
    </row>
    <row r="22" spans="1:16" x14ac:dyDescent="0.3">
      <c r="A22" s="9" t="s">
        <v>23</v>
      </c>
      <c r="B22" s="11">
        <v>522</v>
      </c>
      <c r="C22" s="11">
        <v>470</v>
      </c>
      <c r="D22" s="11">
        <v>340</v>
      </c>
      <c r="E22" s="11">
        <v>77</v>
      </c>
      <c r="F22" s="11">
        <v>7</v>
      </c>
      <c r="G22" s="11">
        <v>6</v>
      </c>
      <c r="H22" s="11">
        <v>28</v>
      </c>
      <c r="I22" s="11">
        <v>12</v>
      </c>
      <c r="J22" s="11">
        <v>1275</v>
      </c>
      <c r="M22" s="24"/>
      <c r="N22" s="24"/>
      <c r="O22" s="24"/>
      <c r="P22" s="24"/>
    </row>
    <row r="23" spans="1:16" x14ac:dyDescent="0.3">
      <c r="A23" s="9" t="s">
        <v>25</v>
      </c>
      <c r="B23" s="11">
        <v>1087</v>
      </c>
      <c r="C23" s="11">
        <v>914</v>
      </c>
      <c r="D23" s="11">
        <v>673</v>
      </c>
      <c r="E23" s="11">
        <v>135</v>
      </c>
      <c r="F23" s="11">
        <v>17</v>
      </c>
      <c r="G23" s="11">
        <v>9</v>
      </c>
      <c r="H23" s="11">
        <v>60</v>
      </c>
      <c r="I23" s="11">
        <v>20</v>
      </c>
      <c r="J23" s="11">
        <v>1396</v>
      </c>
      <c r="M23" s="24"/>
      <c r="N23" s="24"/>
      <c r="O23" s="24"/>
      <c r="P23" s="24"/>
    </row>
    <row r="24" spans="1:16" x14ac:dyDescent="0.3">
      <c r="A24" s="9" t="s">
        <v>29</v>
      </c>
      <c r="B24" s="11">
        <v>1530</v>
      </c>
      <c r="C24" s="11">
        <v>1287</v>
      </c>
      <c r="D24" s="11">
        <v>935</v>
      </c>
      <c r="E24" s="11">
        <v>183</v>
      </c>
      <c r="F24" s="11">
        <v>25</v>
      </c>
      <c r="G24" s="11">
        <v>16</v>
      </c>
      <c r="H24" s="11">
        <v>104</v>
      </c>
      <c r="I24" s="11">
        <v>24</v>
      </c>
      <c r="J24" s="11">
        <v>1466</v>
      </c>
      <c r="M24" s="24"/>
      <c r="N24" s="24"/>
      <c r="O24" s="24"/>
      <c r="P24" s="24"/>
    </row>
    <row r="25" spans="1:16" x14ac:dyDescent="0.3">
      <c r="A25" s="9">
        <v>2025</v>
      </c>
      <c r="B25" s="11">
        <v>1853</v>
      </c>
      <c r="C25" s="11">
        <v>1810</v>
      </c>
      <c r="D25" s="11">
        <v>1288</v>
      </c>
      <c r="E25" s="11">
        <v>254</v>
      </c>
      <c r="F25" s="11">
        <v>36</v>
      </c>
      <c r="G25" s="11">
        <v>39</v>
      </c>
      <c r="H25" s="11">
        <v>163</v>
      </c>
      <c r="I25" s="11">
        <v>30</v>
      </c>
      <c r="J25" s="11">
        <v>1266</v>
      </c>
      <c r="M25" s="24"/>
      <c r="N25" s="24"/>
      <c r="O25" s="24"/>
      <c r="P25" s="24"/>
    </row>
    <row r="27" spans="1:16" x14ac:dyDescent="0.3">
      <c r="A27" s="36" t="s">
        <v>16</v>
      </c>
      <c r="B27" s="36"/>
      <c r="C27" s="36"/>
      <c r="D27" s="36"/>
      <c r="E27" s="36"/>
      <c r="F27" s="36"/>
      <c r="G27" s="36"/>
      <c r="H27" s="36"/>
      <c r="I27" s="36"/>
      <c r="J27" s="36"/>
      <c r="K27" s="36"/>
    </row>
    <row r="29" spans="1:16" x14ac:dyDescent="0.3">
      <c r="A29" s="41" t="s">
        <v>1</v>
      </c>
      <c r="B29" s="41" t="s">
        <v>2</v>
      </c>
      <c r="C29" s="41" t="s">
        <v>3</v>
      </c>
      <c r="D29" s="41"/>
      <c r="E29" s="41"/>
      <c r="F29" s="41"/>
      <c r="G29" s="41"/>
      <c r="H29" s="41"/>
      <c r="I29" s="41"/>
      <c r="J29" s="41"/>
      <c r="K29" s="41" t="s">
        <v>4</v>
      </c>
    </row>
    <row r="30" spans="1:16" x14ac:dyDescent="0.3">
      <c r="A30" s="41"/>
      <c r="B30" s="41"/>
      <c r="C30" s="41" t="s">
        <v>5</v>
      </c>
      <c r="D30" s="41" t="s">
        <v>21</v>
      </c>
      <c r="E30" s="41"/>
      <c r="F30" s="41"/>
      <c r="G30" s="41"/>
      <c r="H30" s="41"/>
      <c r="I30" s="41"/>
      <c r="J30" s="41"/>
      <c r="K30" s="41"/>
    </row>
    <row r="31" spans="1:16" ht="67.5" x14ac:dyDescent="0.3">
      <c r="A31" s="41"/>
      <c r="B31" s="41"/>
      <c r="C31" s="41"/>
      <c r="D31" s="21" t="s">
        <v>7</v>
      </c>
      <c r="E31" s="21" t="s">
        <v>17</v>
      </c>
      <c r="F31" s="21" t="s">
        <v>18</v>
      </c>
      <c r="G31" s="21" t="s">
        <v>8</v>
      </c>
      <c r="H31" s="21" t="s">
        <v>9</v>
      </c>
      <c r="I31" s="21" t="s">
        <v>10</v>
      </c>
      <c r="J31" s="21" t="s">
        <v>11</v>
      </c>
      <c r="K31" s="41"/>
    </row>
    <row r="32" spans="1:16" x14ac:dyDescent="0.3">
      <c r="A32" s="40" t="s">
        <v>12</v>
      </c>
      <c r="B32" s="40"/>
      <c r="C32" s="40"/>
      <c r="D32" s="40"/>
      <c r="E32" s="40"/>
      <c r="F32" s="40"/>
      <c r="G32" s="40"/>
      <c r="H32" s="40"/>
      <c r="I32" s="40"/>
      <c r="J32" s="40"/>
      <c r="K32" s="40"/>
    </row>
    <row r="33" spans="1:16" x14ac:dyDescent="0.3">
      <c r="A33" s="19">
        <v>2017</v>
      </c>
      <c r="B33" s="22">
        <v>8</v>
      </c>
      <c r="C33" s="22">
        <v>1</v>
      </c>
      <c r="D33" s="22">
        <v>0</v>
      </c>
      <c r="E33" s="22">
        <v>0</v>
      </c>
      <c r="F33" s="22">
        <v>1</v>
      </c>
      <c r="G33" s="22">
        <v>0</v>
      </c>
      <c r="H33" s="22">
        <v>0</v>
      </c>
      <c r="I33" s="22">
        <v>0</v>
      </c>
      <c r="J33" s="22">
        <v>0</v>
      </c>
      <c r="K33" s="22">
        <v>7</v>
      </c>
    </row>
    <row r="34" spans="1:16" x14ac:dyDescent="0.3">
      <c r="A34" s="20">
        <v>2018</v>
      </c>
      <c r="B34" s="22">
        <v>43</v>
      </c>
      <c r="C34" s="22">
        <v>7</v>
      </c>
      <c r="D34" s="22">
        <v>3</v>
      </c>
      <c r="E34" s="22">
        <v>2</v>
      </c>
      <c r="F34" s="22">
        <v>2</v>
      </c>
      <c r="G34" s="22">
        <v>0</v>
      </c>
      <c r="H34" s="22">
        <v>0</v>
      </c>
      <c r="I34" s="22">
        <v>0</v>
      </c>
      <c r="J34" s="22">
        <v>0</v>
      </c>
      <c r="K34" s="22">
        <v>43</v>
      </c>
    </row>
    <row r="35" spans="1:16" x14ac:dyDescent="0.3">
      <c r="A35" s="20">
        <v>2019</v>
      </c>
      <c r="B35" s="22">
        <v>238</v>
      </c>
      <c r="C35" s="22">
        <v>64</v>
      </c>
      <c r="D35" s="22">
        <v>29</v>
      </c>
      <c r="E35" s="22">
        <v>16</v>
      </c>
      <c r="F35" s="22">
        <v>18</v>
      </c>
      <c r="G35" s="22">
        <v>0</v>
      </c>
      <c r="H35" s="22">
        <v>0</v>
      </c>
      <c r="I35" s="22">
        <v>0</v>
      </c>
      <c r="J35" s="22">
        <v>1</v>
      </c>
      <c r="K35" s="22">
        <v>217</v>
      </c>
    </row>
    <row r="36" spans="1:16" x14ac:dyDescent="0.3">
      <c r="A36" s="20">
        <v>2020</v>
      </c>
      <c r="B36" s="22">
        <v>556</v>
      </c>
      <c r="C36" s="22">
        <v>138</v>
      </c>
      <c r="D36" s="22">
        <v>54</v>
      </c>
      <c r="E36" s="22">
        <v>44</v>
      </c>
      <c r="F36" s="22">
        <v>31</v>
      </c>
      <c r="G36" s="22">
        <v>0</v>
      </c>
      <c r="H36" s="22">
        <v>3</v>
      </c>
      <c r="I36" s="22">
        <v>5</v>
      </c>
      <c r="J36" s="22">
        <v>1</v>
      </c>
      <c r="K36" s="22">
        <v>635</v>
      </c>
    </row>
    <row r="37" spans="1:16" x14ac:dyDescent="0.3">
      <c r="A37" s="20">
        <v>2021</v>
      </c>
      <c r="B37" s="22">
        <v>3584</v>
      </c>
      <c r="C37" s="22">
        <v>677</v>
      </c>
      <c r="D37" s="22">
        <v>360</v>
      </c>
      <c r="E37" s="22">
        <v>241</v>
      </c>
      <c r="F37" s="22">
        <v>43</v>
      </c>
      <c r="G37" s="22">
        <v>0</v>
      </c>
      <c r="H37" s="22">
        <v>15</v>
      </c>
      <c r="I37" s="22">
        <v>9</v>
      </c>
      <c r="J37" s="22">
        <v>9</v>
      </c>
      <c r="K37" s="22">
        <v>3542</v>
      </c>
    </row>
    <row r="38" spans="1:16" x14ac:dyDescent="0.3">
      <c r="A38" s="20">
        <v>2022</v>
      </c>
      <c r="B38" s="22">
        <v>16091</v>
      </c>
      <c r="C38" s="22">
        <v>5115</v>
      </c>
      <c r="D38" s="22">
        <v>2378</v>
      </c>
      <c r="E38" s="22">
        <v>2234</v>
      </c>
      <c r="F38" s="22">
        <v>298</v>
      </c>
      <c r="G38" s="22">
        <v>0</v>
      </c>
      <c r="H38" s="22">
        <v>55</v>
      </c>
      <c r="I38" s="22">
        <v>65</v>
      </c>
      <c r="J38" s="22">
        <v>85</v>
      </c>
      <c r="K38" s="22">
        <v>14521</v>
      </c>
    </row>
    <row r="39" spans="1:16" x14ac:dyDescent="0.3">
      <c r="A39" s="20">
        <v>2023</v>
      </c>
      <c r="B39" s="11">
        <v>32326</v>
      </c>
      <c r="C39" s="11">
        <v>12665</v>
      </c>
      <c r="D39" s="11">
        <v>4591</v>
      </c>
      <c r="E39" s="11">
        <v>4305</v>
      </c>
      <c r="F39" s="11">
        <v>418</v>
      </c>
      <c r="G39" s="11">
        <v>1</v>
      </c>
      <c r="H39" s="11">
        <v>113</v>
      </c>
      <c r="I39" s="11">
        <v>748</v>
      </c>
      <c r="J39" s="11">
        <v>2489</v>
      </c>
      <c r="K39" s="11">
        <v>34187</v>
      </c>
    </row>
    <row r="40" spans="1:16" x14ac:dyDescent="0.3">
      <c r="A40" s="9" t="s">
        <v>22</v>
      </c>
      <c r="B40" s="11">
        <v>11580</v>
      </c>
      <c r="C40" s="11">
        <v>3663</v>
      </c>
      <c r="D40" s="11">
        <v>1915</v>
      </c>
      <c r="E40" s="11">
        <v>993</v>
      </c>
      <c r="F40" s="11">
        <v>46</v>
      </c>
      <c r="G40" s="11">
        <v>0</v>
      </c>
      <c r="H40" s="11">
        <v>73</v>
      </c>
      <c r="I40" s="11">
        <v>313</v>
      </c>
      <c r="J40" s="11">
        <v>323</v>
      </c>
      <c r="K40" s="11">
        <v>42104</v>
      </c>
      <c r="M40" s="24"/>
      <c r="N40" s="24"/>
      <c r="O40" s="24"/>
      <c r="P40" s="24"/>
    </row>
    <row r="41" spans="1:16" x14ac:dyDescent="0.3">
      <c r="A41" s="9" t="s">
        <v>26</v>
      </c>
      <c r="B41" s="11">
        <v>20929</v>
      </c>
      <c r="C41" s="11">
        <v>7493</v>
      </c>
      <c r="D41" s="11">
        <v>4010</v>
      </c>
      <c r="E41" s="11">
        <v>1972</v>
      </c>
      <c r="F41" s="11">
        <v>92</v>
      </c>
      <c r="G41" s="11">
        <v>0</v>
      </c>
      <c r="H41" s="11">
        <v>169</v>
      </c>
      <c r="I41" s="11">
        <v>571</v>
      </c>
      <c r="J41" s="11">
        <v>679</v>
      </c>
      <c r="K41" s="11">
        <v>47623</v>
      </c>
      <c r="M41" s="24"/>
      <c r="N41" s="24"/>
      <c r="O41" s="24"/>
      <c r="P41" s="24"/>
    </row>
    <row r="42" spans="1:16" x14ac:dyDescent="0.3">
      <c r="A42" s="9" t="s">
        <v>27</v>
      </c>
      <c r="B42" s="11">
        <v>30713</v>
      </c>
      <c r="C42" s="11">
        <v>11086</v>
      </c>
      <c r="D42" s="11">
        <v>5764</v>
      </c>
      <c r="E42" s="11">
        <v>2750</v>
      </c>
      <c r="F42" s="11">
        <v>125</v>
      </c>
      <c r="G42" s="11">
        <v>1</v>
      </c>
      <c r="H42" s="11">
        <v>222</v>
      </c>
      <c r="I42" s="11">
        <v>1309</v>
      </c>
      <c r="J42" s="11">
        <v>915</v>
      </c>
      <c r="K42" s="11">
        <v>53817</v>
      </c>
      <c r="M42" s="24"/>
      <c r="N42" s="24"/>
      <c r="O42" s="24"/>
      <c r="P42" s="24"/>
    </row>
    <row r="43" spans="1:16" x14ac:dyDescent="0.3">
      <c r="A43" s="25">
        <v>2024</v>
      </c>
      <c r="B43" s="11">
        <v>38732</v>
      </c>
      <c r="C43" s="11">
        <v>16641</v>
      </c>
      <c r="D43" s="11">
        <v>8068</v>
      </c>
      <c r="E43" s="11">
        <v>3966</v>
      </c>
      <c r="F43" s="11">
        <v>181</v>
      </c>
      <c r="G43" s="11">
        <v>1</v>
      </c>
      <c r="H43" s="11">
        <v>300</v>
      </c>
      <c r="I43" s="11">
        <v>2983</v>
      </c>
      <c r="J43" s="11">
        <v>1142</v>
      </c>
      <c r="K43" s="11">
        <v>56281</v>
      </c>
      <c r="M43" s="24"/>
      <c r="N43" s="24"/>
      <c r="O43" s="24"/>
      <c r="P43" s="24"/>
    </row>
    <row r="44" spans="1:16" x14ac:dyDescent="0.3">
      <c r="A44" s="9" t="s">
        <v>23</v>
      </c>
      <c r="B44" s="11">
        <v>12264</v>
      </c>
      <c r="C44" s="11">
        <v>10635</v>
      </c>
      <c r="D44" s="11">
        <v>2544</v>
      </c>
      <c r="E44" s="11">
        <v>1232</v>
      </c>
      <c r="F44" s="11">
        <v>53</v>
      </c>
      <c r="G44" s="11">
        <v>0</v>
      </c>
      <c r="H44" s="11">
        <v>102</v>
      </c>
      <c r="I44" s="11">
        <v>1768</v>
      </c>
      <c r="J44" s="11">
        <v>4936</v>
      </c>
      <c r="K44" s="11">
        <v>57910</v>
      </c>
      <c r="M44" s="24"/>
      <c r="N44" s="24"/>
      <c r="O44" s="24"/>
      <c r="P44" s="24"/>
    </row>
    <row r="45" spans="1:16" x14ac:dyDescent="0.3">
      <c r="A45" s="9" t="s">
        <v>25</v>
      </c>
      <c r="B45" s="11">
        <v>24342</v>
      </c>
      <c r="C45" s="11">
        <v>16990</v>
      </c>
      <c r="D45" s="11">
        <v>5260</v>
      </c>
      <c r="E45" s="11">
        <v>2509</v>
      </c>
      <c r="F45" s="11">
        <v>100</v>
      </c>
      <c r="G45" s="11">
        <v>1</v>
      </c>
      <c r="H45" s="11">
        <v>233</v>
      </c>
      <c r="I45" s="11">
        <v>3560</v>
      </c>
      <c r="J45" s="11">
        <v>5327</v>
      </c>
      <c r="K45" s="11">
        <v>63633</v>
      </c>
      <c r="M45" s="24"/>
      <c r="N45" s="24"/>
      <c r="O45" s="24"/>
      <c r="P45" s="24"/>
    </row>
    <row r="46" spans="1:16" x14ac:dyDescent="0.3">
      <c r="A46" s="9" t="s">
        <v>29</v>
      </c>
      <c r="B46" s="11">
        <v>34746</v>
      </c>
      <c r="C46" s="11">
        <v>23551</v>
      </c>
      <c r="D46" s="11">
        <v>7428</v>
      </c>
      <c r="E46" s="11">
        <v>3797</v>
      </c>
      <c r="F46" s="11">
        <v>160</v>
      </c>
      <c r="G46" s="11">
        <v>1</v>
      </c>
      <c r="H46" s="11">
        <v>383</v>
      </c>
      <c r="I46" s="11">
        <v>6056</v>
      </c>
      <c r="J46" s="11">
        <v>5726</v>
      </c>
      <c r="K46" s="11">
        <v>67476</v>
      </c>
      <c r="M46" s="24"/>
      <c r="N46" s="24"/>
      <c r="O46" s="24"/>
      <c r="P46" s="24"/>
    </row>
    <row r="47" spans="1:16" x14ac:dyDescent="0.3">
      <c r="A47" s="9">
        <v>2025</v>
      </c>
      <c r="B47" s="11">
        <v>42443</v>
      </c>
      <c r="C47" s="11">
        <v>32584</v>
      </c>
      <c r="D47" s="11">
        <v>10248</v>
      </c>
      <c r="E47" s="11">
        <v>5387</v>
      </c>
      <c r="F47" s="11">
        <v>241</v>
      </c>
      <c r="G47" s="11">
        <v>1</v>
      </c>
      <c r="H47" s="11">
        <v>821</v>
      </c>
      <c r="I47" s="11">
        <v>10042</v>
      </c>
      <c r="J47" s="11">
        <v>5844</v>
      </c>
      <c r="K47" s="11">
        <v>66140</v>
      </c>
      <c r="M47" s="24"/>
      <c r="N47" s="24"/>
      <c r="O47" s="24"/>
      <c r="P47" s="24"/>
    </row>
    <row r="49" spans="1:16" ht="24" customHeight="1" x14ac:dyDescent="0.3">
      <c r="A49" s="29" t="s">
        <v>20</v>
      </c>
      <c r="B49" s="29"/>
      <c r="C49" s="29"/>
      <c r="D49" s="29"/>
      <c r="E49" s="29"/>
      <c r="F49" s="29"/>
      <c r="G49" s="29"/>
      <c r="H49" s="29"/>
      <c r="I49" s="29"/>
      <c r="J49" s="29"/>
      <c r="K49" s="29"/>
    </row>
    <row r="51" spans="1:16" x14ac:dyDescent="0.3">
      <c r="A51" s="23" t="s">
        <v>19</v>
      </c>
    </row>
    <row r="53" spans="1:16" x14ac:dyDescent="0.3">
      <c r="N53" s="24"/>
    </row>
    <row r="54" spans="1:16" x14ac:dyDescent="0.3">
      <c r="N54" s="24"/>
    </row>
    <row r="56" spans="1:16" x14ac:dyDescent="0.3">
      <c r="P56" s="24"/>
    </row>
    <row r="58" spans="1:16" x14ac:dyDescent="0.3">
      <c r="N58" s="24"/>
    </row>
  </sheetData>
  <mergeCells count="19">
    <mergeCell ref="A32:K32"/>
    <mergeCell ref="A49:K49"/>
    <mergeCell ref="A10:J10"/>
    <mergeCell ref="A27:K27"/>
    <mergeCell ref="A29:A31"/>
    <mergeCell ref="B29:B31"/>
    <mergeCell ref="C29:J29"/>
    <mergeCell ref="K29:K31"/>
    <mergeCell ref="C30:C31"/>
    <mergeCell ref="D30:J30"/>
    <mergeCell ref="A1:J1"/>
    <mergeCell ref="A3:J3"/>
    <mergeCell ref="A5:J5"/>
    <mergeCell ref="A7:A9"/>
    <mergeCell ref="B7:B9"/>
    <mergeCell ref="C7:I7"/>
    <mergeCell ref="J7:J9"/>
    <mergeCell ref="C8:C9"/>
    <mergeCell ref="D8:I8"/>
  </mergeCells>
  <pageMargins left="0.55118110236220474" right="0.15748031496062992" top="0.15748031496062992" bottom="0.39370078740157483" header="0.62992125984251968" footer="0.31496062992125984"/>
  <pageSetup paperSize="9" scale="70" firstPageNumber="0" fitToHeight="0" orientation="landscape" r:id="rId1"/>
  <headerFooter>
    <firstFooter>&amp;C&amp;P</firstFooter>
  </headerFooter>
  <rowBreaks count="1" manualBreakCount="1">
    <brk id="49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D479ED-003C-415C-B414-B7A40FD25C86}">
  <sheetPr>
    <tabColor theme="6" tint="0.59999389629810485"/>
  </sheetPr>
  <dimension ref="A1:K21"/>
  <sheetViews>
    <sheetView tabSelected="1" zoomScaleNormal="100" workbookViewId="0">
      <selection activeCell="I26" sqref="I26"/>
    </sheetView>
  </sheetViews>
  <sheetFormatPr defaultRowHeight="15" x14ac:dyDescent="0.25"/>
  <cols>
    <col min="1" max="1" width="28.85546875" customWidth="1"/>
    <col min="2" max="4" width="20.7109375" customWidth="1"/>
  </cols>
  <sheetData>
    <row r="1" spans="1:11" s="1" customFormat="1" ht="39" customHeight="1" x14ac:dyDescent="0.3">
      <c r="A1" s="30" t="s">
        <v>24</v>
      </c>
      <c r="B1" s="30"/>
      <c r="C1" s="30"/>
      <c r="D1" s="30"/>
      <c r="E1" s="30"/>
      <c r="F1" s="30"/>
      <c r="G1" s="30"/>
      <c r="H1" s="30"/>
      <c r="I1" s="30"/>
      <c r="J1" s="30"/>
    </row>
    <row r="2" spans="1:11" s="1" customFormat="1" ht="16.5" x14ac:dyDescent="0.3">
      <c r="A2" s="2"/>
      <c r="B2" s="3"/>
      <c r="C2" s="3"/>
      <c r="D2" s="4"/>
      <c r="E2" s="4"/>
      <c r="F2" s="3"/>
      <c r="G2" s="5"/>
    </row>
    <row r="3" spans="1:11" s="1" customFormat="1" ht="49.15" customHeight="1" x14ac:dyDescent="0.3">
      <c r="A3" s="31" t="s">
        <v>31</v>
      </c>
      <c r="B3" s="31"/>
      <c r="C3" s="31"/>
      <c r="D3" s="31"/>
      <c r="E3"/>
      <c r="F3"/>
      <c r="G3"/>
      <c r="H3"/>
      <c r="I3"/>
      <c r="J3"/>
      <c r="K3" s="6"/>
    </row>
    <row r="5" spans="1:11" ht="33.6" customHeight="1" x14ac:dyDescent="0.25">
      <c r="A5" s="8" t="s">
        <v>1</v>
      </c>
      <c r="B5" s="8" t="s">
        <v>28</v>
      </c>
      <c r="C5" s="8" t="s">
        <v>3</v>
      </c>
      <c r="D5" s="8" t="s">
        <v>4</v>
      </c>
    </row>
    <row r="6" spans="1:11" ht="19.899999999999999" customHeight="1" x14ac:dyDescent="0.25">
      <c r="A6" s="25">
        <v>2017</v>
      </c>
      <c r="B6" s="10">
        <v>2581</v>
      </c>
      <c r="C6" s="10">
        <v>497</v>
      </c>
      <c r="D6" s="10">
        <v>2084</v>
      </c>
    </row>
    <row r="7" spans="1:11" ht="19.899999999999999" customHeight="1" x14ac:dyDescent="0.25">
      <c r="A7" s="25">
        <v>2018</v>
      </c>
      <c r="B7" s="10">
        <v>8652</v>
      </c>
      <c r="C7" s="10">
        <v>2985</v>
      </c>
      <c r="D7" s="10">
        <v>7751</v>
      </c>
    </row>
    <row r="8" spans="1:11" ht="19.899999999999999" customHeight="1" x14ac:dyDescent="0.25">
      <c r="A8" s="25">
        <v>2019</v>
      </c>
      <c r="B8" s="10">
        <v>13005</v>
      </c>
      <c r="C8" s="10">
        <v>4369</v>
      </c>
      <c r="D8" s="10">
        <v>16388</v>
      </c>
    </row>
    <row r="9" spans="1:11" ht="19.899999999999999" customHeight="1" x14ac:dyDescent="0.25">
      <c r="A9" s="25">
        <v>2020</v>
      </c>
      <c r="B9" s="10">
        <v>38656</v>
      </c>
      <c r="C9" s="10">
        <v>10695</v>
      </c>
      <c r="D9" s="10">
        <v>44352</v>
      </c>
      <c r="E9" s="28"/>
    </row>
    <row r="10" spans="1:11" ht="19.899999999999999" customHeight="1" x14ac:dyDescent="0.25">
      <c r="A10" s="25">
        <v>2021</v>
      </c>
      <c r="B10" s="10">
        <v>67666</v>
      </c>
      <c r="C10" s="10">
        <v>23677</v>
      </c>
      <c r="D10" s="10">
        <v>88342</v>
      </c>
      <c r="E10" s="28"/>
    </row>
    <row r="11" spans="1:11" ht="19.899999999999999" customHeight="1" x14ac:dyDescent="0.25">
      <c r="A11" s="25">
        <v>2022</v>
      </c>
      <c r="B11" s="10">
        <v>84011</v>
      </c>
      <c r="C11" s="10">
        <v>42041</v>
      </c>
      <c r="D11" s="10">
        <v>130316</v>
      </c>
      <c r="E11" s="28"/>
    </row>
    <row r="12" spans="1:11" ht="19.899999999999999" customHeight="1" x14ac:dyDescent="0.25">
      <c r="A12" s="25">
        <v>2023</v>
      </c>
      <c r="B12" s="10">
        <v>124069</v>
      </c>
      <c r="C12" s="10">
        <v>75372</v>
      </c>
      <c r="D12" s="10">
        <v>179029</v>
      </c>
    </row>
    <row r="13" spans="1:11" ht="19.899999999999999" customHeight="1" x14ac:dyDescent="0.25">
      <c r="A13" s="9" t="s">
        <v>22</v>
      </c>
      <c r="B13" s="10">
        <v>37188</v>
      </c>
      <c r="C13" s="10">
        <v>22175</v>
      </c>
      <c r="D13" s="10">
        <v>194043</v>
      </c>
    </row>
    <row r="14" spans="1:11" ht="19.899999999999999" customHeight="1" x14ac:dyDescent="0.25">
      <c r="A14" s="9" t="s">
        <v>26</v>
      </c>
      <c r="B14" s="10">
        <v>63950</v>
      </c>
      <c r="C14" s="10">
        <v>46244</v>
      </c>
      <c r="D14" s="10">
        <v>196735</v>
      </c>
    </row>
    <row r="15" spans="1:11" ht="19.899999999999999" customHeight="1" x14ac:dyDescent="0.25">
      <c r="A15" s="9" t="s">
        <v>27</v>
      </c>
      <c r="B15" s="10">
        <v>89934</v>
      </c>
      <c r="C15" s="10">
        <v>66725</v>
      </c>
      <c r="D15" s="10">
        <v>202241</v>
      </c>
    </row>
    <row r="16" spans="1:11" ht="19.899999999999999" customHeight="1" x14ac:dyDescent="0.25">
      <c r="A16" s="25">
        <v>2024</v>
      </c>
      <c r="B16" s="10">
        <v>123219</v>
      </c>
      <c r="C16" s="10">
        <v>98186</v>
      </c>
      <c r="D16" s="10">
        <v>204066</v>
      </c>
    </row>
    <row r="17" spans="1:11" ht="19.899999999999999" customHeight="1" x14ac:dyDescent="0.25">
      <c r="A17" s="9" t="s">
        <v>23</v>
      </c>
      <c r="B17" s="10">
        <v>25392</v>
      </c>
      <c r="C17" s="10">
        <v>33686</v>
      </c>
      <c r="D17" s="10">
        <v>195770</v>
      </c>
    </row>
    <row r="18" spans="1:11" ht="19.899999999999999" customHeight="1" x14ac:dyDescent="0.25">
      <c r="A18" s="9" t="s">
        <v>25</v>
      </c>
      <c r="B18" s="10">
        <v>49677</v>
      </c>
      <c r="C18" s="10">
        <v>65246</v>
      </c>
      <c r="D18" s="10">
        <v>188494</v>
      </c>
    </row>
    <row r="19" spans="1:11" ht="19.899999999999999" customHeight="1" x14ac:dyDescent="0.25">
      <c r="A19" s="9" t="s">
        <v>29</v>
      </c>
      <c r="B19" s="10">
        <v>73041</v>
      </c>
      <c r="C19" s="10">
        <v>94547</v>
      </c>
      <c r="D19" s="10">
        <v>182556</v>
      </c>
    </row>
    <row r="20" spans="1:11" ht="19.899999999999999" customHeight="1" x14ac:dyDescent="0.25">
      <c r="A20" s="9">
        <v>2025</v>
      </c>
      <c r="B20" s="10">
        <v>94233</v>
      </c>
      <c r="C20" s="10">
        <v>127528</v>
      </c>
      <c r="D20" s="10">
        <v>170766</v>
      </c>
    </row>
    <row r="21" spans="1:11" s="1" customFormat="1" ht="22.9" customHeight="1" x14ac:dyDescent="0.3">
      <c r="A21" s="42" t="s">
        <v>20</v>
      </c>
      <c r="B21" s="42"/>
      <c r="C21" s="42"/>
      <c r="D21" s="42"/>
      <c r="E21" s="27"/>
      <c r="F21" s="27"/>
      <c r="G21" s="27"/>
      <c r="H21" s="27"/>
      <c r="I21" s="27"/>
      <c r="J21" s="27"/>
      <c r="K21" s="27"/>
    </row>
  </sheetData>
  <mergeCells count="3">
    <mergeCell ref="A1:J1"/>
    <mergeCell ref="A3:D3"/>
    <mergeCell ref="A21:D21"/>
  </mergeCells>
  <pageMargins left="0.7" right="0.7" top="0.75" bottom="0.75" header="0.3" footer="0.3"/>
  <pageSetup paperSize="9" scale="95" orientation="portrait" r:id="rId1"/>
  <colBreaks count="1" manualBreakCount="1">
    <brk id="4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4</vt:i4>
      </vt:variant>
    </vt:vector>
  </HeadingPairs>
  <TitlesOfParts>
    <vt:vector size="7" baseType="lpstr">
      <vt:lpstr> I franki zbiorcze I inst. </vt:lpstr>
      <vt:lpstr> I franki zbiorcze II inst.</vt:lpstr>
      <vt:lpstr>franki razem</vt:lpstr>
      <vt:lpstr>' I franki zbiorcze II inst.'!Obszar_wydruku</vt:lpstr>
      <vt:lpstr>'franki razem'!Obszar_wydruku</vt:lpstr>
      <vt:lpstr>' I franki zbiorcze I inst. '!Tytuły_wydruku</vt:lpstr>
      <vt:lpstr>' I franki zbiorcze II inst.'!Tytuły_wydruku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Orowiecka Karolina  (DSF)</dc:creator>
  <cp:lastModifiedBy>Mieszkowska Beata  (DAiS)</cp:lastModifiedBy>
  <cp:lastPrinted>2025-07-25T09:32:03Z</cp:lastPrinted>
  <dcterms:created xsi:type="dcterms:W3CDTF">2023-02-16T10:45:09Z</dcterms:created>
  <dcterms:modified xsi:type="dcterms:W3CDTF">2026-02-26T11:26:53Z</dcterms:modified>
</cp:coreProperties>
</file>